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ЕММА 2021 UA\Винница UNION CUP 3 июля\"/>
    </mc:Choice>
  </mc:AlternateContent>
  <bookViews>
    <workbookView xWindow="0" yWindow="0" windowWidth="28800" windowHeight="11880"/>
  </bookViews>
  <sheets>
    <sheet name="ESPL" sheetId="3" r:id="rId1"/>
  </sheets>
  <calcPr calcId="162913"/>
</workbook>
</file>

<file path=xl/calcChain.xml><?xml version="1.0" encoding="utf-8"?>
<calcChain xmlns="http://schemas.openxmlformats.org/spreadsheetml/2006/main">
  <c r="H70" i="3" l="1"/>
  <c r="H73" i="3"/>
  <c r="H66" i="3"/>
  <c r="G12" i="3"/>
  <c r="G11" i="3"/>
  <c r="H67" i="3"/>
  <c r="G14" i="3"/>
  <c r="G13" i="3"/>
  <c r="H60" i="3"/>
  <c r="H72" i="3"/>
  <c r="H65" i="3"/>
  <c r="H63" i="3"/>
  <c r="H71" i="3"/>
  <c r="H59" i="3"/>
  <c r="H74" i="3"/>
  <c r="H64" i="3"/>
  <c r="H75" i="3"/>
  <c r="G30" i="3"/>
  <c r="G28" i="3"/>
  <c r="G29" i="3"/>
  <c r="H61" i="3"/>
  <c r="G23" i="3"/>
  <c r="G3" i="3"/>
  <c r="G21" i="3"/>
  <c r="H68" i="3"/>
  <c r="H62" i="3"/>
  <c r="G6" i="3"/>
  <c r="G5" i="3"/>
  <c r="G4" i="3"/>
  <c r="G7" i="3"/>
  <c r="G20" i="3"/>
  <c r="G24" i="3"/>
  <c r="G19" i="3"/>
  <c r="G18" i="3"/>
  <c r="G22" i="3"/>
  <c r="H69" i="3"/>
</calcChain>
</file>

<file path=xl/sharedStrings.xml><?xml version="1.0" encoding="utf-8"?>
<sst xmlns="http://schemas.openxmlformats.org/spreadsheetml/2006/main" count="150" uniqueCount="68">
  <si>
    <t>место</t>
  </si>
  <si>
    <t>ФИО</t>
  </si>
  <si>
    <t>автомобиль</t>
  </si>
  <si>
    <t>город</t>
  </si>
  <si>
    <t>Класс до 3000 Евро:</t>
  </si>
  <si>
    <t>Клак Володимир</t>
  </si>
  <si>
    <t>BMW 3</t>
  </si>
  <si>
    <t>Золочів</t>
  </si>
  <si>
    <t>Омельченко Андрей</t>
  </si>
  <si>
    <t>BMW E46 touring</t>
  </si>
  <si>
    <t>Каменец-Подольский</t>
  </si>
  <si>
    <t>Мельник Микола</t>
  </si>
  <si>
    <t>KIA Niro</t>
  </si>
  <si>
    <t>Чернівці</t>
  </si>
  <si>
    <t>Сергей Харченко</t>
  </si>
  <si>
    <t>Toyota Highlander</t>
  </si>
  <si>
    <t>Житомир</t>
  </si>
  <si>
    <t>Киев</t>
  </si>
  <si>
    <t>Александр Горобец</t>
  </si>
  <si>
    <t>Toyota Venza</t>
  </si>
  <si>
    <t>Класс до 5000 Евро:</t>
  </si>
  <si>
    <t>Іващук Сергій</t>
  </si>
  <si>
    <t>Toyota Camry70</t>
  </si>
  <si>
    <t>Вінниця</t>
  </si>
  <si>
    <t>Константин Товпеко</t>
  </si>
  <si>
    <t>Land Rover Discovery Sport</t>
  </si>
  <si>
    <t>Антон Сябро</t>
  </si>
  <si>
    <t>Mazda MPS</t>
  </si>
  <si>
    <t>Михаил Бочевар</t>
  </si>
  <si>
    <t>BMW X5</t>
  </si>
  <si>
    <t>Одесса</t>
  </si>
  <si>
    <t>Класс Unlimited:</t>
  </si>
  <si>
    <t>Андрей Чиж</t>
  </si>
  <si>
    <t>Ford Mustang</t>
  </si>
  <si>
    <t>Дмитрий Мусияка</t>
  </si>
  <si>
    <t>Toyota Camry 50</t>
  </si>
  <si>
    <t>Toyota Camry 40</t>
  </si>
  <si>
    <t>Андрей Бондаренко</t>
  </si>
  <si>
    <t>VW Passat B8</t>
  </si>
  <si>
    <t>Винница</t>
  </si>
  <si>
    <t>Ярослав Белоусов</t>
  </si>
  <si>
    <t>Haval H9</t>
  </si>
  <si>
    <t>Велеменчук Анатолий</t>
  </si>
  <si>
    <t>MAZDA 6</t>
  </si>
  <si>
    <t>Новіцький Іван</t>
  </si>
  <si>
    <t>Шевроле Малібу</t>
  </si>
  <si>
    <t>Тернопiль</t>
  </si>
  <si>
    <t>Класс STOCK:</t>
  </si>
  <si>
    <t>Сергей Фещенко</t>
  </si>
  <si>
    <t>BMW 750</t>
  </si>
  <si>
    <t>Александр Жерновой</t>
  </si>
  <si>
    <t>BMW Х6</t>
  </si>
  <si>
    <t>Коваль Денис</t>
  </si>
  <si>
    <t>TESLA model 3 </t>
  </si>
  <si>
    <t>Харьков</t>
  </si>
  <si>
    <t>Класс OLD SCHOOL:</t>
  </si>
  <si>
    <t>TESLA model 3</t>
  </si>
  <si>
    <t>Харьков </t>
  </si>
  <si>
    <t>Сумма</t>
  </si>
  <si>
    <t>CD EMMA (Судья: Воликов Игорь)</t>
  </si>
  <si>
    <t>CD EMMA (Судья: Кичук Андрей)</t>
  </si>
  <si>
    <t>CD SQC CLUB (Арбитр: Сорока Анатолий)</t>
  </si>
  <si>
    <t>CD SQC CLUB (Арбитр: Рыковцев Алексей)</t>
  </si>
  <si>
    <t xml:space="preserve"> Петрухин Илья</t>
  </si>
  <si>
    <t>Пионтковский Александр</t>
  </si>
  <si>
    <t>Мазур Иосиф</t>
  </si>
  <si>
    <t>Виктор Рудченко</t>
  </si>
  <si>
    <t>Тон. точн.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</si>
</sst>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22222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view="pageLayout" zoomScale="85" zoomScalePageLayoutView="85" workbookViewId="0">
      <selection activeCell="N7" sqref="N7"/>
    </sheetView>
  </sheetViews>
  <sheetFormatPr defaultRowHeight="15" x14ac:dyDescent="0.25"/>
  <cols>
    <col min="1" max="1" width="6.140625" style="1" customWidth="1"/>
    <col min="2" max="2" width="27.85546875" style="3" customWidth="1"/>
    <col min="3" max="3" width="22.140625" style="1" customWidth="1"/>
    <col min="4" max="4" width="16.28515625" style="1" customWidth="1"/>
    <col min="5" max="5" width="14" style="1" customWidth="1"/>
    <col min="6" max="6" width="19.28515625" style="1" customWidth="1"/>
    <col min="7" max="7" width="13.85546875" style="1" customWidth="1"/>
    <col min="8" max="8" width="10.7109375" style="1" customWidth="1"/>
    <col min="9" max="16384" width="9.140625" style="1"/>
  </cols>
  <sheetData>
    <row r="1" spans="1:8" ht="18.75" x14ac:dyDescent="0.3">
      <c r="A1" s="9" t="s">
        <v>4</v>
      </c>
      <c r="B1" s="9"/>
      <c r="C1" s="10"/>
      <c r="D1" s="10"/>
      <c r="E1"/>
    </row>
    <row r="2" spans="1:8" ht="60" x14ac:dyDescent="0.25">
      <c r="A2" s="8" t="s">
        <v>0</v>
      </c>
      <c r="B2" s="8" t="s">
        <v>1</v>
      </c>
      <c r="C2" s="11" t="s">
        <v>2</v>
      </c>
      <c r="D2" s="8" t="s">
        <v>3</v>
      </c>
      <c r="E2" s="16" t="s">
        <v>59</v>
      </c>
      <c r="F2" s="17" t="s">
        <v>62</v>
      </c>
      <c r="G2" s="3" t="s">
        <v>58</v>
      </c>
    </row>
    <row r="3" spans="1:8" ht="37.5" x14ac:dyDescent="0.3">
      <c r="A3" s="4">
        <v>1</v>
      </c>
      <c r="B3" s="14" t="s">
        <v>8</v>
      </c>
      <c r="C3" s="14" t="s">
        <v>9</v>
      </c>
      <c r="D3" s="19" t="s">
        <v>10</v>
      </c>
      <c r="E3" s="7">
        <v>250</v>
      </c>
      <c r="F3" s="7">
        <v>255</v>
      </c>
      <c r="G3" s="2">
        <f>SUM(E3:F3)</f>
        <v>505</v>
      </c>
    </row>
    <row r="4" spans="1:8" ht="33.75" customHeight="1" x14ac:dyDescent="0.3">
      <c r="A4" s="4">
        <v>2</v>
      </c>
      <c r="B4" s="12" t="s">
        <v>14</v>
      </c>
      <c r="C4" s="12" t="s">
        <v>15</v>
      </c>
      <c r="D4" s="12" t="s">
        <v>16</v>
      </c>
      <c r="E4" s="7">
        <v>222</v>
      </c>
      <c r="F4" s="2">
        <v>265</v>
      </c>
      <c r="G4" s="23">
        <f>SUM(E4:F4)</f>
        <v>487</v>
      </c>
    </row>
    <row r="5" spans="1:8" ht="21" customHeight="1" x14ac:dyDescent="0.3">
      <c r="A5" s="4">
        <v>3</v>
      </c>
      <c r="B5" s="12" t="s">
        <v>11</v>
      </c>
      <c r="C5" s="12" t="s">
        <v>12</v>
      </c>
      <c r="D5" s="12" t="s">
        <v>13</v>
      </c>
      <c r="E5" s="7">
        <v>231</v>
      </c>
      <c r="F5" s="7">
        <v>247</v>
      </c>
      <c r="G5" s="2">
        <f>SUM(E5:F5)</f>
        <v>478</v>
      </c>
    </row>
    <row r="6" spans="1:8" ht="18.75" x14ac:dyDescent="0.3">
      <c r="A6" s="4">
        <v>4</v>
      </c>
      <c r="B6" s="12" t="s">
        <v>5</v>
      </c>
      <c r="C6" s="12" t="s">
        <v>6</v>
      </c>
      <c r="D6" s="12" t="s">
        <v>7</v>
      </c>
      <c r="E6" s="7">
        <v>233</v>
      </c>
      <c r="F6" s="2">
        <v>233</v>
      </c>
      <c r="G6" s="2">
        <f>SUM(E6:F6)</f>
        <v>466</v>
      </c>
    </row>
    <row r="7" spans="1:8" ht="18.75" x14ac:dyDescent="0.3">
      <c r="A7" s="4">
        <v>5</v>
      </c>
      <c r="B7" s="12" t="s">
        <v>18</v>
      </c>
      <c r="C7" s="12" t="s">
        <v>19</v>
      </c>
      <c r="D7" s="12" t="s">
        <v>17</v>
      </c>
      <c r="E7" s="7">
        <v>204</v>
      </c>
      <c r="F7" s="2">
        <v>229</v>
      </c>
      <c r="G7" s="2">
        <f>SUM(E7:F7)</f>
        <v>433</v>
      </c>
    </row>
    <row r="8" spans="1:8" ht="18.75" x14ac:dyDescent="0.3">
      <c r="A8"/>
      <c r="B8" s="10"/>
      <c r="C8" s="10"/>
      <c r="D8" s="10"/>
      <c r="E8"/>
    </row>
    <row r="9" spans="1:8" ht="18.75" x14ac:dyDescent="0.3">
      <c r="A9" s="9" t="s">
        <v>20</v>
      </c>
      <c r="B9" s="9"/>
      <c r="C9" s="10"/>
      <c r="D9" s="10"/>
      <c r="E9"/>
    </row>
    <row r="10" spans="1:8" ht="60" x14ac:dyDescent="0.25">
      <c r="A10" s="8" t="s">
        <v>0</v>
      </c>
      <c r="B10" s="8" t="s">
        <v>1</v>
      </c>
      <c r="C10" s="11" t="s">
        <v>2</v>
      </c>
      <c r="D10" s="8" t="s">
        <v>3</v>
      </c>
      <c r="E10" s="16" t="s">
        <v>59</v>
      </c>
      <c r="F10" s="17" t="s">
        <v>62</v>
      </c>
      <c r="G10" s="3" t="s">
        <v>58</v>
      </c>
    </row>
    <row r="11" spans="1:8" ht="18.75" x14ac:dyDescent="0.3">
      <c r="A11" s="6">
        <v>1</v>
      </c>
      <c r="B11" s="12" t="s">
        <v>24</v>
      </c>
      <c r="C11" s="12" t="s">
        <v>25</v>
      </c>
      <c r="D11" s="12" t="s">
        <v>17</v>
      </c>
      <c r="E11" s="7">
        <v>267</v>
      </c>
      <c r="F11" s="7">
        <v>279</v>
      </c>
      <c r="G11" s="2">
        <f>SUM(E11:F11)</f>
        <v>546</v>
      </c>
    </row>
    <row r="12" spans="1:8" ht="18.75" x14ac:dyDescent="0.3">
      <c r="A12" s="6">
        <v>2</v>
      </c>
      <c r="B12" s="12" t="s">
        <v>21</v>
      </c>
      <c r="C12" s="12" t="s">
        <v>22</v>
      </c>
      <c r="D12" s="12" t="s">
        <v>23</v>
      </c>
      <c r="E12" s="7">
        <v>239</v>
      </c>
      <c r="F12" s="2">
        <v>273</v>
      </c>
      <c r="G12" s="2">
        <f>SUM(E12:F12)</f>
        <v>512</v>
      </c>
      <c r="H12" s="26" t="s">
        <v>67</v>
      </c>
    </row>
    <row r="13" spans="1:8" ht="18.75" x14ac:dyDescent="0.3">
      <c r="A13" s="6">
        <v>3</v>
      </c>
      <c r="B13" s="12" t="s">
        <v>26</v>
      </c>
      <c r="C13" s="12" t="s">
        <v>27</v>
      </c>
      <c r="D13" s="12" t="s">
        <v>17</v>
      </c>
      <c r="E13" s="7">
        <v>235</v>
      </c>
      <c r="F13" s="7">
        <v>273</v>
      </c>
      <c r="G13" s="24">
        <f>SUM(E13:F13)</f>
        <v>508</v>
      </c>
      <c r="H13" s="26">
        <v>356</v>
      </c>
    </row>
    <row r="14" spans="1:8" ht="18.75" x14ac:dyDescent="0.3">
      <c r="A14" s="6">
        <v>4</v>
      </c>
      <c r="B14" s="12" t="s">
        <v>28</v>
      </c>
      <c r="C14" s="12" t="s">
        <v>29</v>
      </c>
      <c r="D14" s="12" t="s">
        <v>30</v>
      </c>
      <c r="E14" s="7">
        <v>251</v>
      </c>
      <c r="F14" s="2">
        <v>257</v>
      </c>
      <c r="G14" s="24">
        <f>SUM(E14:F14)</f>
        <v>508</v>
      </c>
      <c r="H14" s="26">
        <v>354</v>
      </c>
    </row>
    <row r="15" spans="1:8" x14ac:dyDescent="0.25">
      <c r="A15"/>
      <c r="B15"/>
      <c r="C15"/>
      <c r="D15"/>
      <c r="E15"/>
    </row>
    <row r="16" spans="1:8" ht="18.75" x14ac:dyDescent="0.3">
      <c r="A16" s="9" t="s">
        <v>31</v>
      </c>
      <c r="B16" s="9"/>
      <c r="C16" s="10"/>
      <c r="D16" s="10"/>
      <c r="E16"/>
    </row>
    <row r="17" spans="1:7" ht="45" x14ac:dyDescent="0.25">
      <c r="A17" s="8" t="s">
        <v>0</v>
      </c>
      <c r="B17" s="8" t="s">
        <v>1</v>
      </c>
      <c r="C17" s="11" t="s">
        <v>2</v>
      </c>
      <c r="D17" s="8" t="s">
        <v>3</v>
      </c>
      <c r="E17" s="16" t="s">
        <v>60</v>
      </c>
      <c r="F17" s="17" t="s">
        <v>61</v>
      </c>
      <c r="G17" s="3" t="s">
        <v>58</v>
      </c>
    </row>
    <row r="18" spans="1:7" ht="18.75" x14ac:dyDescent="0.3">
      <c r="A18" s="6">
        <v>1</v>
      </c>
      <c r="B18" s="12" t="s">
        <v>34</v>
      </c>
      <c r="C18" s="12" t="s">
        <v>35</v>
      </c>
      <c r="D18" s="12" t="s">
        <v>17</v>
      </c>
      <c r="E18" s="7">
        <v>260</v>
      </c>
      <c r="F18" s="7">
        <v>269</v>
      </c>
      <c r="G18" s="2">
        <f t="shared" ref="G18:G24" si="0">SUM(E18:F18)</f>
        <v>529</v>
      </c>
    </row>
    <row r="19" spans="1:7" ht="18.75" x14ac:dyDescent="0.3">
      <c r="A19" s="6">
        <v>2</v>
      </c>
      <c r="B19" s="12" t="s">
        <v>32</v>
      </c>
      <c r="C19" s="12" t="s">
        <v>33</v>
      </c>
      <c r="D19" s="12" t="s">
        <v>17</v>
      </c>
      <c r="E19" s="7">
        <v>253</v>
      </c>
      <c r="F19" s="2">
        <v>271</v>
      </c>
      <c r="G19" s="2">
        <f t="shared" si="0"/>
        <v>524</v>
      </c>
    </row>
    <row r="20" spans="1:7" ht="18.75" x14ac:dyDescent="0.3">
      <c r="A20" s="6">
        <v>3</v>
      </c>
      <c r="B20" s="12" t="s">
        <v>40</v>
      </c>
      <c r="C20" s="12" t="s">
        <v>41</v>
      </c>
      <c r="D20" s="12" t="s">
        <v>17</v>
      </c>
      <c r="E20" s="7">
        <v>255</v>
      </c>
      <c r="F20" s="2">
        <v>268</v>
      </c>
      <c r="G20" s="2">
        <f t="shared" si="0"/>
        <v>523</v>
      </c>
    </row>
    <row r="21" spans="1:7" ht="18.75" x14ac:dyDescent="0.3">
      <c r="A21" s="6">
        <v>4</v>
      </c>
      <c r="B21" s="12" t="s">
        <v>37</v>
      </c>
      <c r="C21" s="12" t="s">
        <v>38</v>
      </c>
      <c r="D21" s="12" t="s">
        <v>39</v>
      </c>
      <c r="E21" s="7">
        <v>249</v>
      </c>
      <c r="F21" s="2">
        <v>273</v>
      </c>
      <c r="G21" s="23">
        <f t="shared" si="0"/>
        <v>522</v>
      </c>
    </row>
    <row r="22" spans="1:7" ht="15.75" customHeight="1" x14ac:dyDescent="0.3">
      <c r="A22" s="6">
        <v>5</v>
      </c>
      <c r="B22" s="12" t="s">
        <v>44</v>
      </c>
      <c r="C22" s="12" t="s">
        <v>45</v>
      </c>
      <c r="D22" s="12" t="s">
        <v>46</v>
      </c>
      <c r="E22" s="7">
        <v>242</v>
      </c>
      <c r="F22" s="2">
        <v>266</v>
      </c>
      <c r="G22" s="2">
        <f t="shared" si="0"/>
        <v>508</v>
      </c>
    </row>
    <row r="23" spans="1:7" ht="18.75" x14ac:dyDescent="0.3">
      <c r="A23" s="6">
        <v>6</v>
      </c>
      <c r="B23" s="12" t="s">
        <v>66</v>
      </c>
      <c r="C23" s="12" t="s">
        <v>36</v>
      </c>
      <c r="D23" s="12" t="s">
        <v>17</v>
      </c>
      <c r="E23" s="7">
        <v>242</v>
      </c>
      <c r="F23" s="7">
        <v>245</v>
      </c>
      <c r="G23" s="2">
        <f t="shared" si="0"/>
        <v>487</v>
      </c>
    </row>
    <row r="24" spans="1:7" ht="18.75" x14ac:dyDescent="0.3">
      <c r="A24" s="6">
        <v>7</v>
      </c>
      <c r="B24" s="12" t="s">
        <v>42</v>
      </c>
      <c r="C24" s="12" t="s">
        <v>43</v>
      </c>
      <c r="D24" s="12" t="s">
        <v>30</v>
      </c>
      <c r="E24" s="7">
        <v>249</v>
      </c>
      <c r="F24" s="2">
        <v>232</v>
      </c>
      <c r="G24" s="2">
        <f t="shared" si="0"/>
        <v>481</v>
      </c>
    </row>
    <row r="25" spans="1:7" ht="20.25" customHeight="1" x14ac:dyDescent="0.25">
      <c r="A25"/>
      <c r="B25"/>
      <c r="C25"/>
      <c r="D25"/>
      <c r="E25"/>
    </row>
    <row r="26" spans="1:7" ht="18.75" x14ac:dyDescent="0.3">
      <c r="A26" s="9" t="s">
        <v>47</v>
      </c>
      <c r="C26" s="10"/>
      <c r="D26" s="10"/>
      <c r="E26"/>
    </row>
    <row r="27" spans="1:7" ht="45" x14ac:dyDescent="0.3">
      <c r="A27" s="5" t="s">
        <v>0</v>
      </c>
      <c r="B27" s="5" t="s">
        <v>1</v>
      </c>
      <c r="C27" s="15" t="s">
        <v>2</v>
      </c>
      <c r="D27" s="5" t="s">
        <v>3</v>
      </c>
      <c r="E27" s="16" t="s">
        <v>60</v>
      </c>
      <c r="F27" s="17" t="s">
        <v>61</v>
      </c>
      <c r="G27" s="3" t="s">
        <v>58</v>
      </c>
    </row>
    <row r="28" spans="1:7" ht="18.75" x14ac:dyDescent="0.3">
      <c r="A28" s="6">
        <v>1</v>
      </c>
      <c r="B28" s="12" t="s">
        <v>52</v>
      </c>
      <c r="C28" s="12" t="s">
        <v>53</v>
      </c>
      <c r="D28" s="12" t="s">
        <v>54</v>
      </c>
      <c r="E28" s="7">
        <v>270</v>
      </c>
      <c r="F28" s="7">
        <v>277</v>
      </c>
      <c r="G28" s="2">
        <f>SUM(E28:F28)</f>
        <v>547</v>
      </c>
    </row>
    <row r="29" spans="1:7" ht="18.75" x14ac:dyDescent="0.3">
      <c r="A29" s="6">
        <v>2</v>
      </c>
      <c r="B29" s="12" t="s">
        <v>48</v>
      </c>
      <c r="C29" s="12" t="s">
        <v>49</v>
      </c>
      <c r="D29" s="12" t="s">
        <v>17</v>
      </c>
      <c r="E29" s="7">
        <v>254</v>
      </c>
      <c r="F29" s="2">
        <v>271</v>
      </c>
      <c r="G29" s="2">
        <f>SUM(E29:F29)</f>
        <v>525</v>
      </c>
    </row>
    <row r="30" spans="1:7" ht="18.75" x14ac:dyDescent="0.3">
      <c r="A30" s="6">
        <v>3</v>
      </c>
      <c r="B30" s="12" t="s">
        <v>50</v>
      </c>
      <c r="C30" s="12" t="s">
        <v>51</v>
      </c>
      <c r="D30" s="12" t="s">
        <v>17</v>
      </c>
      <c r="E30" s="7">
        <v>261</v>
      </c>
      <c r="F30" s="7">
        <v>258</v>
      </c>
      <c r="G30" s="2">
        <f>SUM(E30:F30)</f>
        <v>519</v>
      </c>
    </row>
    <row r="45" ht="42" customHeight="1" x14ac:dyDescent="0.25"/>
    <row r="57" spans="1:8" ht="18.75" x14ac:dyDescent="0.3">
      <c r="A57" s="9" t="s">
        <v>55</v>
      </c>
      <c r="B57" s="9"/>
      <c r="C57" s="10"/>
      <c r="D57" s="10"/>
    </row>
    <row r="58" spans="1:8" ht="30" x14ac:dyDescent="0.25">
      <c r="A58" s="20" t="s">
        <v>0</v>
      </c>
      <c r="B58" s="20" t="s">
        <v>1</v>
      </c>
      <c r="C58" s="22" t="s">
        <v>2</v>
      </c>
      <c r="D58" s="20" t="s">
        <v>3</v>
      </c>
      <c r="E58" s="16" t="s">
        <v>63</v>
      </c>
      <c r="F58" s="17" t="s">
        <v>64</v>
      </c>
      <c r="G58" s="17" t="s">
        <v>65</v>
      </c>
      <c r="H58" s="21" t="s">
        <v>58</v>
      </c>
    </row>
    <row r="59" spans="1:8" ht="18.75" x14ac:dyDescent="0.25">
      <c r="A59" s="4">
        <v>1</v>
      </c>
      <c r="B59" s="13" t="s">
        <v>52</v>
      </c>
      <c r="C59" s="14" t="s">
        <v>56</v>
      </c>
      <c r="D59" s="14" t="s">
        <v>57</v>
      </c>
      <c r="E59" s="7">
        <v>93</v>
      </c>
      <c r="F59" s="2">
        <v>132</v>
      </c>
      <c r="G59" s="2">
        <v>119</v>
      </c>
      <c r="H59" s="2">
        <f t="shared" ref="H59:H75" si="1">SUM(E59:G59)</f>
        <v>344</v>
      </c>
    </row>
    <row r="60" spans="1:8" ht="18.75" x14ac:dyDescent="0.25">
      <c r="A60" s="4">
        <v>2</v>
      </c>
      <c r="B60" s="13" t="s">
        <v>37</v>
      </c>
      <c r="C60" s="14" t="s">
        <v>38</v>
      </c>
      <c r="D60" s="14" t="s">
        <v>39</v>
      </c>
      <c r="E60" s="7">
        <v>76</v>
      </c>
      <c r="F60" s="2">
        <v>127</v>
      </c>
      <c r="G60" s="2">
        <v>130</v>
      </c>
      <c r="H60" s="2">
        <f t="shared" si="1"/>
        <v>333</v>
      </c>
    </row>
    <row r="61" spans="1:8" ht="18.75" x14ac:dyDescent="0.25">
      <c r="A61" s="4">
        <v>3</v>
      </c>
      <c r="B61" s="13" t="s">
        <v>48</v>
      </c>
      <c r="C61" s="14" t="s">
        <v>49</v>
      </c>
      <c r="D61" s="14" t="s">
        <v>17</v>
      </c>
      <c r="E61" s="7">
        <v>84</v>
      </c>
      <c r="F61" s="2">
        <v>127</v>
      </c>
      <c r="G61" s="2">
        <v>110</v>
      </c>
      <c r="H61" s="2">
        <f t="shared" si="1"/>
        <v>321</v>
      </c>
    </row>
    <row r="62" spans="1:8" ht="18.75" x14ac:dyDescent="0.25">
      <c r="A62" s="4">
        <v>4</v>
      </c>
      <c r="B62" s="13" t="s">
        <v>50</v>
      </c>
      <c r="C62" s="14" t="s">
        <v>51</v>
      </c>
      <c r="D62" s="14" t="s">
        <v>17</v>
      </c>
      <c r="E62" s="7">
        <v>69</v>
      </c>
      <c r="F62" s="2">
        <v>126</v>
      </c>
      <c r="G62" s="2">
        <v>125</v>
      </c>
      <c r="H62" s="2">
        <f t="shared" si="1"/>
        <v>320</v>
      </c>
    </row>
    <row r="63" spans="1:8" ht="18.75" x14ac:dyDescent="0.25">
      <c r="A63" s="4">
        <v>5</v>
      </c>
      <c r="B63" s="13" t="s">
        <v>32</v>
      </c>
      <c r="C63" s="14" t="s">
        <v>33</v>
      </c>
      <c r="D63" s="14" t="s">
        <v>17</v>
      </c>
      <c r="E63" s="7">
        <v>81</v>
      </c>
      <c r="F63" s="7">
        <v>119</v>
      </c>
      <c r="G63" s="2">
        <v>116</v>
      </c>
      <c r="H63" s="2">
        <f t="shared" si="1"/>
        <v>316</v>
      </c>
    </row>
    <row r="64" spans="1:8" ht="18.75" x14ac:dyDescent="0.25">
      <c r="A64" s="25">
        <v>6</v>
      </c>
      <c r="B64" s="13" t="s">
        <v>34</v>
      </c>
      <c r="C64" s="14" t="s">
        <v>35</v>
      </c>
      <c r="D64" s="14" t="s">
        <v>17</v>
      </c>
      <c r="E64" s="7">
        <v>86</v>
      </c>
      <c r="F64" s="2">
        <v>121</v>
      </c>
      <c r="G64" s="2">
        <v>105</v>
      </c>
      <c r="H64" s="2">
        <f t="shared" si="1"/>
        <v>312</v>
      </c>
    </row>
    <row r="65" spans="1:8" ht="18.75" x14ac:dyDescent="0.25">
      <c r="A65" s="25">
        <v>6</v>
      </c>
      <c r="B65" s="13" t="s">
        <v>14</v>
      </c>
      <c r="C65" s="14" t="s">
        <v>15</v>
      </c>
      <c r="D65" s="14" t="s">
        <v>16</v>
      </c>
      <c r="E65" s="7">
        <v>78</v>
      </c>
      <c r="F65" s="2">
        <v>126</v>
      </c>
      <c r="G65" s="2">
        <v>108</v>
      </c>
      <c r="H65" s="2">
        <f t="shared" si="1"/>
        <v>312</v>
      </c>
    </row>
    <row r="66" spans="1:8" ht="18.75" x14ac:dyDescent="0.25">
      <c r="A66" s="4">
        <v>7</v>
      </c>
      <c r="B66" s="13" t="s">
        <v>44</v>
      </c>
      <c r="C66" s="14" t="s">
        <v>45</v>
      </c>
      <c r="D66" s="14" t="s">
        <v>46</v>
      </c>
      <c r="E66" s="7">
        <v>83</v>
      </c>
      <c r="F66" s="2">
        <v>111</v>
      </c>
      <c r="G66" s="2">
        <v>115</v>
      </c>
      <c r="H66" s="2">
        <f t="shared" si="1"/>
        <v>309</v>
      </c>
    </row>
    <row r="67" spans="1:8" ht="37.5" x14ac:dyDescent="0.25">
      <c r="A67" s="4">
        <v>8</v>
      </c>
      <c r="B67" s="13" t="s">
        <v>8</v>
      </c>
      <c r="C67" s="14" t="s">
        <v>9</v>
      </c>
      <c r="D67" s="18" t="s">
        <v>10</v>
      </c>
      <c r="E67" s="7">
        <v>85</v>
      </c>
      <c r="F67" s="2">
        <v>110</v>
      </c>
      <c r="G67" s="2">
        <v>106</v>
      </c>
      <c r="H67" s="2">
        <f t="shared" si="1"/>
        <v>301</v>
      </c>
    </row>
    <row r="68" spans="1:8" ht="18.75" x14ac:dyDescent="0.25">
      <c r="A68" s="4">
        <v>9</v>
      </c>
      <c r="B68" s="13" t="s">
        <v>21</v>
      </c>
      <c r="C68" s="14" t="s">
        <v>22</v>
      </c>
      <c r="D68" s="14" t="s">
        <v>23</v>
      </c>
      <c r="E68" s="7">
        <v>73</v>
      </c>
      <c r="F68" s="2">
        <v>120</v>
      </c>
      <c r="G68" s="2">
        <v>107</v>
      </c>
      <c r="H68" s="2">
        <f t="shared" si="1"/>
        <v>300</v>
      </c>
    </row>
    <row r="69" spans="1:8" ht="18.75" x14ac:dyDescent="0.25">
      <c r="A69" s="4">
        <v>10</v>
      </c>
      <c r="B69" s="13" t="s">
        <v>26</v>
      </c>
      <c r="C69" s="14" t="s">
        <v>27</v>
      </c>
      <c r="D69" s="14" t="s">
        <v>17</v>
      </c>
      <c r="E69" s="7">
        <v>82</v>
      </c>
      <c r="F69" s="2">
        <v>116</v>
      </c>
      <c r="G69" s="2">
        <v>100</v>
      </c>
      <c r="H69" s="2">
        <f t="shared" si="1"/>
        <v>298</v>
      </c>
    </row>
    <row r="70" spans="1:8" ht="18.75" x14ac:dyDescent="0.25">
      <c r="A70" s="4">
        <v>11</v>
      </c>
      <c r="B70" s="13" t="s">
        <v>42</v>
      </c>
      <c r="C70" s="14" t="s">
        <v>43</v>
      </c>
      <c r="D70" s="14" t="s">
        <v>30</v>
      </c>
      <c r="E70" s="7">
        <v>83</v>
      </c>
      <c r="F70" s="2">
        <v>120</v>
      </c>
      <c r="G70" s="2">
        <v>91</v>
      </c>
      <c r="H70" s="2">
        <f t="shared" si="1"/>
        <v>294</v>
      </c>
    </row>
    <row r="71" spans="1:8" ht="18.75" x14ac:dyDescent="0.25">
      <c r="A71" s="4">
        <v>12</v>
      </c>
      <c r="B71" s="13" t="s">
        <v>5</v>
      </c>
      <c r="C71" s="14" t="s">
        <v>6</v>
      </c>
      <c r="D71" s="14" t="s">
        <v>7</v>
      </c>
      <c r="E71" s="7">
        <v>74</v>
      </c>
      <c r="F71" s="7">
        <v>112</v>
      </c>
      <c r="G71" s="2">
        <v>107</v>
      </c>
      <c r="H71" s="2">
        <f t="shared" si="1"/>
        <v>293</v>
      </c>
    </row>
    <row r="72" spans="1:8" ht="18.75" x14ac:dyDescent="0.25">
      <c r="A72" s="4">
        <v>13</v>
      </c>
      <c r="B72" s="13" t="s">
        <v>24</v>
      </c>
      <c r="C72" s="14" t="s">
        <v>25</v>
      </c>
      <c r="D72" s="14" t="s">
        <v>17</v>
      </c>
      <c r="E72" s="7">
        <v>68</v>
      </c>
      <c r="F72" s="2">
        <v>121</v>
      </c>
      <c r="G72" s="2">
        <v>103</v>
      </c>
      <c r="H72" s="2">
        <f t="shared" si="1"/>
        <v>292</v>
      </c>
    </row>
    <row r="73" spans="1:8" ht="18.75" customHeight="1" x14ac:dyDescent="0.3">
      <c r="A73" s="4">
        <v>14</v>
      </c>
      <c r="B73" s="12" t="s">
        <v>28</v>
      </c>
      <c r="C73" s="12" t="s">
        <v>29</v>
      </c>
      <c r="D73" s="12" t="s">
        <v>30</v>
      </c>
      <c r="E73" s="7">
        <v>62</v>
      </c>
      <c r="F73" s="2">
        <v>118</v>
      </c>
      <c r="G73" s="2">
        <v>105</v>
      </c>
      <c r="H73" s="2">
        <f t="shared" si="1"/>
        <v>285</v>
      </c>
    </row>
    <row r="74" spans="1:8" ht="18.75" x14ac:dyDescent="0.25">
      <c r="A74" s="4">
        <v>15</v>
      </c>
      <c r="B74" s="13" t="s">
        <v>66</v>
      </c>
      <c r="C74" s="14" t="s">
        <v>36</v>
      </c>
      <c r="D74" s="14" t="s">
        <v>17</v>
      </c>
      <c r="E74" s="7">
        <v>69</v>
      </c>
      <c r="F74" s="2">
        <v>116</v>
      </c>
      <c r="G74" s="2">
        <v>99</v>
      </c>
      <c r="H74" s="2">
        <f t="shared" si="1"/>
        <v>284</v>
      </c>
    </row>
    <row r="75" spans="1:8" ht="18.75" customHeight="1" x14ac:dyDescent="0.25">
      <c r="A75" s="6">
        <v>16</v>
      </c>
      <c r="B75" s="13" t="s">
        <v>11</v>
      </c>
      <c r="C75" s="14" t="s">
        <v>12</v>
      </c>
      <c r="D75" s="14" t="s">
        <v>13</v>
      </c>
      <c r="E75" s="7">
        <v>56</v>
      </c>
      <c r="F75" s="2">
        <v>120</v>
      </c>
      <c r="G75" s="2">
        <v>107</v>
      </c>
      <c r="H75" s="2">
        <f t="shared" si="1"/>
        <v>283</v>
      </c>
    </row>
    <row r="76" spans="1:8" x14ac:dyDescent="0.25">
      <c r="A76"/>
      <c r="B76"/>
      <c r="C76"/>
      <c r="D76"/>
      <c r="E76"/>
    </row>
  </sheetData>
  <sortState ref="B59:H75">
    <sortCondition descending="1" ref="H75"/>
  </sortState>
  <pageMargins left="0.51470588235294112" right="0.7" top="0.34375" bottom="0.1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ESPL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User</cp:lastModifiedBy>
  <cp:lastPrinted>2021-07-03T14:57:38Z</cp:lastPrinted>
  <dcterms:created xsi:type="dcterms:W3CDTF">2013-08-26T17:19:18Z</dcterms:created>
  <dcterms:modified xsi:type="dcterms:W3CDTF">2021-07-07T13:27:42Z</dcterms:modified>
</cp:coreProperties>
</file>