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ММ" sheetId="4" r:id="rId1"/>
    <sheet name="SQ" sheetId="1" r:id="rId2"/>
    <sheet name="ESPL" sheetId="3" r:id="rId3"/>
  </sheets>
  <calcPr calcId="162913" refMode="R1C1"/>
</workbook>
</file>

<file path=xl/calcChain.xml><?xml version="1.0" encoding="utf-8"?>
<calcChain xmlns="http://schemas.openxmlformats.org/spreadsheetml/2006/main">
  <c r="G37" i="3" l="1"/>
  <c r="G35" i="3"/>
  <c r="G38" i="3"/>
  <c r="G36" i="3"/>
  <c r="G9" i="1"/>
  <c r="G8" i="1"/>
  <c r="G18" i="1"/>
  <c r="G7" i="1"/>
  <c r="H32" i="3"/>
  <c r="H25" i="3"/>
  <c r="H26" i="3"/>
  <c r="G14" i="1"/>
  <c r="G22" i="1"/>
  <c r="G26" i="1"/>
  <c r="G27" i="1"/>
  <c r="H20" i="3"/>
  <c r="H21" i="3"/>
  <c r="G13" i="1"/>
  <c r="H16" i="3"/>
  <c r="H3" i="3"/>
  <c r="H7" i="3"/>
  <c r="H11" i="3"/>
  <c r="H12" i="3"/>
</calcChain>
</file>

<file path=xl/sharedStrings.xml><?xml version="1.0" encoding="utf-8"?>
<sst xmlns="http://schemas.openxmlformats.org/spreadsheetml/2006/main" count="380" uniqueCount="108">
  <si>
    <t>место</t>
  </si>
  <si>
    <t>ФИО</t>
  </si>
  <si>
    <t>инсталл</t>
  </si>
  <si>
    <t>сумма баллов</t>
  </si>
  <si>
    <t>замер с закр</t>
  </si>
  <si>
    <t>замер с откр</t>
  </si>
  <si>
    <t>сумма</t>
  </si>
  <si>
    <t xml:space="preserve"> </t>
  </si>
  <si>
    <t>звук</t>
  </si>
  <si>
    <t>замер</t>
  </si>
  <si>
    <t>The Best of ESPL mini</t>
  </si>
  <si>
    <t>The Best of ESPL maxi</t>
  </si>
  <si>
    <t>EMMA Tuning</t>
  </si>
  <si>
    <t xml:space="preserve">звук </t>
  </si>
  <si>
    <t>ESPL: Экстрим</t>
  </si>
  <si>
    <t>ESPL: Trunk 4 вуфера</t>
  </si>
  <si>
    <t>ESPL: Trunk 1000eвро</t>
  </si>
  <si>
    <t>ESPL: B/R</t>
  </si>
  <si>
    <t>ESQL</t>
  </si>
  <si>
    <t>The Best SF</t>
  </si>
  <si>
    <t>ESPL: Trunk 1 вуфер</t>
  </si>
  <si>
    <t>Sound Quality: Sound Only</t>
  </si>
  <si>
    <t>Sound Quality: Новичок 3000</t>
  </si>
  <si>
    <t>Sound Quality: Любитель ОЕМ</t>
  </si>
  <si>
    <t>Sound Quality: Любитель б/о</t>
  </si>
  <si>
    <t>Sound Quality: Новичек Б/О</t>
  </si>
  <si>
    <t>ESPL: W</t>
  </si>
  <si>
    <t>ESPL: Эксперт</t>
  </si>
  <si>
    <t>The Best of ESPL midle</t>
  </si>
  <si>
    <t>The Best SR</t>
  </si>
  <si>
    <t>The Best of Steel Bass Eggs 129,99</t>
  </si>
  <si>
    <t>The Best of Death Battle W</t>
  </si>
  <si>
    <t>Sound Quality:Любитель 4000</t>
  </si>
  <si>
    <t>The Best of Steel Bass Eggs 139,99</t>
  </si>
  <si>
    <t>The Best of Death Battle Т</t>
  </si>
  <si>
    <t>Best of Sound</t>
  </si>
  <si>
    <t>Best of Old School</t>
  </si>
  <si>
    <t>Латчук Ілля</t>
  </si>
  <si>
    <t xml:space="preserve">Мельник Микола  </t>
  </si>
  <si>
    <t>KIA Niro</t>
  </si>
  <si>
    <t>Skoda octavia a5</t>
  </si>
  <si>
    <t xml:space="preserve">Погорелый Михаил </t>
  </si>
  <si>
    <t xml:space="preserve">Киев </t>
  </si>
  <si>
    <t xml:space="preserve">Вартоломій Сергій  </t>
  </si>
  <si>
    <t>Черновцы</t>
  </si>
  <si>
    <t xml:space="preserve">BMW3 </t>
  </si>
  <si>
    <t>CAMRY</t>
  </si>
  <si>
    <t xml:space="preserve">Дмитрий Мусияка </t>
  </si>
  <si>
    <t xml:space="preserve"> DOKKER </t>
  </si>
  <si>
    <t>город</t>
  </si>
  <si>
    <t>автомобиль</t>
  </si>
  <si>
    <t>Тернопiль</t>
  </si>
  <si>
    <t>Середенко Олександр</t>
  </si>
  <si>
    <t>Киев</t>
  </si>
  <si>
    <t>BMW 318i</t>
  </si>
  <si>
    <t xml:space="preserve">Клак Володимир  </t>
  </si>
  <si>
    <t>Золочів</t>
  </si>
  <si>
    <t>Чернівці</t>
  </si>
  <si>
    <t>Toyota Camry 70</t>
  </si>
  <si>
    <t xml:space="preserve">МВ ML </t>
  </si>
  <si>
    <t xml:space="preserve">Михайлюк Виктор </t>
  </si>
  <si>
    <t xml:space="preserve"> Винница</t>
  </si>
  <si>
    <t>Винница</t>
  </si>
  <si>
    <t xml:space="preserve">PASSAT </t>
  </si>
  <si>
    <t xml:space="preserve">Бондаренко Андрей </t>
  </si>
  <si>
    <t xml:space="preserve">Тернопіль </t>
  </si>
  <si>
    <t xml:space="preserve">Chevrolet Malibu </t>
  </si>
  <si>
    <t xml:space="preserve">Новіцький Іван  </t>
  </si>
  <si>
    <t>Мусурівський Максим</t>
  </si>
  <si>
    <t xml:space="preserve"> GOLF</t>
  </si>
  <si>
    <t>Кам'янець Подільський</t>
  </si>
  <si>
    <t xml:space="preserve">Свідерський Артур </t>
  </si>
  <si>
    <t>Feat Doblo</t>
  </si>
  <si>
    <t xml:space="preserve">Пасенчук Олексій TEAM DD AUDIO </t>
  </si>
  <si>
    <t>AVEO</t>
  </si>
  <si>
    <t xml:space="preserve">Гузун Ян </t>
  </si>
  <si>
    <t>Merсedes</t>
  </si>
  <si>
    <t xml:space="preserve">Петришен Сергій </t>
  </si>
  <si>
    <t xml:space="preserve">Макиша Андрей TEAM KICX </t>
  </si>
  <si>
    <t xml:space="preserve">BMW </t>
  </si>
  <si>
    <t>Недобоївці</t>
  </si>
  <si>
    <t xml:space="preserve">Миронець Дініс </t>
  </si>
  <si>
    <t xml:space="preserve">NIVA </t>
  </si>
  <si>
    <t>Буча</t>
  </si>
  <si>
    <t xml:space="preserve">VW T 4 </t>
  </si>
  <si>
    <t>Мурга Дмитрий</t>
  </si>
  <si>
    <t>Миронець Валентин</t>
  </si>
  <si>
    <t xml:space="preserve"> ВАЗ-2102 </t>
  </si>
  <si>
    <t xml:space="preserve">Гора Юрій </t>
  </si>
  <si>
    <t xml:space="preserve">Skoda octavia a5 </t>
  </si>
  <si>
    <t>Тулик Іван</t>
  </si>
  <si>
    <t>Татарин Дмитро</t>
  </si>
  <si>
    <t xml:space="preserve">Миронець Валентин </t>
  </si>
  <si>
    <t>ВАЗ-2102</t>
  </si>
  <si>
    <t xml:space="preserve"> Недобоївці</t>
  </si>
  <si>
    <t xml:space="preserve">GOLF </t>
  </si>
  <si>
    <t xml:space="preserve"> Кам'янець Подільський </t>
  </si>
  <si>
    <t>Петришен Сергій</t>
  </si>
  <si>
    <t xml:space="preserve"> Merсedes </t>
  </si>
  <si>
    <t xml:space="preserve">ВАЗ-2102 </t>
  </si>
  <si>
    <t>Пасенчук Олексій TEAM DD AUDIO</t>
  </si>
  <si>
    <t xml:space="preserve"> Feat Doblo</t>
  </si>
  <si>
    <t xml:space="preserve">GOLF  </t>
  </si>
  <si>
    <t xml:space="preserve">Merсedes </t>
  </si>
  <si>
    <t>The Best of Death Battle B/R</t>
  </si>
  <si>
    <t xml:space="preserve"> Іващук Сергій </t>
  </si>
  <si>
    <t>перебор(130,04)</t>
  </si>
  <si>
    <t>перебор(140,85)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</si>
</sst>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u/>
      <sz val="11"/>
      <color indexed="10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1" xfId="0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/>
    <xf numFmtId="0" fontId="0" fillId="2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0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0" borderId="1" xfId="0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Border="1"/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workbookViewId="0">
      <selection activeCell="D12" sqref="D12"/>
    </sheetView>
  </sheetViews>
  <sheetFormatPr defaultRowHeight="14.4" x14ac:dyDescent="0.3"/>
  <cols>
    <col min="2" max="2" width="15.6640625" customWidth="1"/>
    <col min="3" max="3" width="27.109375" customWidth="1"/>
    <col min="4" max="9" width="15.6640625" customWidth="1"/>
    <col min="10" max="10" width="5" customWidth="1"/>
  </cols>
  <sheetData>
    <row r="1" spans="2:9" ht="4.5" customHeight="1" x14ac:dyDescent="0.3"/>
    <row r="2" spans="2:9" ht="20.100000000000001" customHeight="1" x14ac:dyDescent="0.3">
      <c r="B2" s="7" t="s">
        <v>12</v>
      </c>
      <c r="C2" s="8"/>
      <c r="D2" s="17"/>
      <c r="E2" s="8"/>
      <c r="F2" s="8"/>
      <c r="G2" s="8"/>
      <c r="H2" s="8"/>
      <c r="I2" s="8"/>
    </row>
    <row r="3" spans="2:9" ht="20.100000000000001" customHeight="1" x14ac:dyDescent="0.3">
      <c r="B3" s="10" t="s">
        <v>0</v>
      </c>
      <c r="C3" s="10" t="s">
        <v>1</v>
      </c>
      <c r="D3" s="24" t="s">
        <v>50</v>
      </c>
      <c r="E3" s="24" t="s">
        <v>49</v>
      </c>
      <c r="F3" s="24" t="s">
        <v>6</v>
      </c>
      <c r="G3" s="8"/>
    </row>
    <row r="4" spans="2:9" ht="20.100000000000001" customHeight="1" x14ac:dyDescent="0.3">
      <c r="B4" s="31">
        <v>1</v>
      </c>
      <c r="C4" s="66" t="s">
        <v>60</v>
      </c>
      <c r="D4" s="84" t="s">
        <v>59</v>
      </c>
      <c r="E4" s="5" t="s">
        <v>44</v>
      </c>
      <c r="F4" s="5">
        <v>96</v>
      </c>
    </row>
    <row r="5" spans="2:9" ht="20.100000000000001" customHeight="1" x14ac:dyDescent="0.3">
      <c r="C5" s="83"/>
    </row>
    <row r="6" spans="2:9" ht="20.100000000000001" customHeight="1" x14ac:dyDescent="0.3">
      <c r="C6" s="83"/>
    </row>
    <row r="7" spans="2:9" ht="20.100000000000001" customHeight="1" x14ac:dyDescent="0.3">
      <c r="C7" s="83"/>
    </row>
    <row r="8" spans="2:9" ht="20.100000000000001" customHeight="1" x14ac:dyDescent="0.3">
      <c r="C8" s="83"/>
    </row>
    <row r="9" spans="2:9" ht="20.100000000000001" customHeight="1" x14ac:dyDescent="0.3"/>
    <row r="10" spans="2:9" ht="20.100000000000001" customHeight="1" x14ac:dyDescent="0.3"/>
    <row r="11" spans="2:9" ht="20.100000000000001" customHeight="1" x14ac:dyDescent="0.3"/>
    <row r="12" spans="2:9" ht="20.100000000000001" customHeight="1" x14ac:dyDescent="0.3"/>
    <row r="13" spans="2:9" ht="20.100000000000001" customHeight="1" x14ac:dyDescent="0.3"/>
    <row r="14" spans="2:9" ht="20.100000000000001" customHeight="1" x14ac:dyDescent="0.3"/>
    <row r="15" spans="2:9" ht="20.100000000000001" customHeight="1" x14ac:dyDescent="0.3"/>
    <row r="16" spans="2:9" ht="20.100000000000001" customHeight="1" x14ac:dyDescent="0.3"/>
    <row r="17" ht="20.100000000000001" customHeight="1" x14ac:dyDescent="0.3"/>
    <row r="18" ht="20.100000000000001" customHeight="1" x14ac:dyDescent="0.3"/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view="pageLayout" workbookViewId="0">
      <selection activeCell="B50" sqref="B50"/>
    </sheetView>
  </sheetViews>
  <sheetFormatPr defaultColWidth="9.109375" defaultRowHeight="14.4" x14ac:dyDescent="0.3"/>
  <cols>
    <col min="1" max="1" width="5.6640625" style="11" customWidth="1"/>
    <col min="2" max="2" width="23.88671875" style="8" customWidth="1"/>
    <col min="3" max="3" width="21.44140625" style="8" customWidth="1"/>
    <col min="4" max="4" width="20.88671875" style="8" customWidth="1"/>
    <col min="5" max="5" width="12.44140625" style="8" customWidth="1"/>
    <col min="6" max="6" width="16.5546875" style="8" customWidth="1"/>
    <col min="7" max="7" width="14.33203125" style="8" customWidth="1"/>
    <col min="8" max="9" width="9.109375" style="8"/>
    <col min="10" max="10" width="19.44140625" style="8" customWidth="1"/>
    <col min="11" max="16384" width="9.109375" style="8"/>
  </cols>
  <sheetData>
    <row r="1" spans="1:7" ht="18.600000000000001" customHeight="1" x14ac:dyDescent="0.3">
      <c r="A1" s="6" t="s">
        <v>21</v>
      </c>
      <c r="B1" s="7"/>
      <c r="C1" s="81"/>
    </row>
    <row r="2" spans="1:7" ht="18.600000000000001" customHeight="1" x14ac:dyDescent="0.3">
      <c r="A2" s="9" t="s">
        <v>0</v>
      </c>
      <c r="B2" s="10" t="s">
        <v>1</v>
      </c>
      <c r="C2" s="24" t="s">
        <v>50</v>
      </c>
      <c r="D2" s="24" t="s">
        <v>49</v>
      </c>
      <c r="E2" s="24" t="s">
        <v>6</v>
      </c>
    </row>
    <row r="3" spans="1:7" ht="18.600000000000001" customHeight="1" x14ac:dyDescent="0.3">
      <c r="A3" s="16">
        <v>1</v>
      </c>
      <c r="B3" s="65" t="s">
        <v>37</v>
      </c>
      <c r="C3" s="2"/>
      <c r="D3" s="5"/>
      <c r="E3" s="5">
        <v>233</v>
      </c>
    </row>
    <row r="4" spans="1:7" ht="18.600000000000001" customHeight="1" x14ac:dyDescent="0.3">
      <c r="E4" s="12"/>
    </row>
    <row r="5" spans="1:7" ht="18.600000000000001" customHeight="1" x14ac:dyDescent="0.3">
      <c r="A5" s="6" t="s">
        <v>22</v>
      </c>
      <c r="F5" s="3"/>
      <c r="G5" s="3"/>
    </row>
    <row r="6" spans="1:7" ht="18.600000000000001" customHeight="1" x14ac:dyDescent="0.3">
      <c r="A6" s="9" t="s">
        <v>0</v>
      </c>
      <c r="B6" s="10" t="s">
        <v>1</v>
      </c>
      <c r="C6" s="24" t="s">
        <v>50</v>
      </c>
      <c r="D6" s="24" t="s">
        <v>49</v>
      </c>
      <c r="E6" s="24" t="s">
        <v>2</v>
      </c>
      <c r="F6" s="24" t="s">
        <v>13</v>
      </c>
      <c r="G6" s="24" t="s">
        <v>6</v>
      </c>
    </row>
    <row r="7" spans="1:7" ht="18.600000000000001" customHeight="1" x14ac:dyDescent="0.3">
      <c r="A7" s="19">
        <v>1</v>
      </c>
      <c r="B7" s="65" t="s">
        <v>38</v>
      </c>
      <c r="C7" s="2" t="s">
        <v>39</v>
      </c>
      <c r="D7" s="5" t="s">
        <v>57</v>
      </c>
      <c r="E7" s="5">
        <v>65</v>
      </c>
      <c r="F7" s="5">
        <v>223</v>
      </c>
      <c r="G7" s="5">
        <f>SUM(E7:F7)</f>
        <v>288</v>
      </c>
    </row>
    <row r="8" spans="1:7" ht="18.600000000000001" customHeight="1" x14ac:dyDescent="0.3">
      <c r="A8" s="19">
        <v>2</v>
      </c>
      <c r="B8" s="66" t="s">
        <v>41</v>
      </c>
      <c r="C8" s="31" t="s">
        <v>40</v>
      </c>
      <c r="D8" s="5" t="s">
        <v>42</v>
      </c>
      <c r="E8" s="5">
        <v>65</v>
      </c>
      <c r="F8" s="5">
        <v>206</v>
      </c>
      <c r="G8" s="5">
        <f>SUM(E8:F8)</f>
        <v>271</v>
      </c>
    </row>
    <row r="9" spans="1:7" ht="18.600000000000001" customHeight="1" x14ac:dyDescent="0.3">
      <c r="A9" s="19">
        <v>3</v>
      </c>
      <c r="B9" s="66" t="s">
        <v>43</v>
      </c>
      <c r="C9" s="31" t="s">
        <v>45</v>
      </c>
      <c r="D9" s="5" t="s">
        <v>44</v>
      </c>
      <c r="E9" s="5">
        <v>65</v>
      </c>
      <c r="F9" s="5">
        <v>198</v>
      </c>
      <c r="G9" s="31">
        <f>SUM(E9:F9)</f>
        <v>263</v>
      </c>
    </row>
    <row r="10" spans="1:7" ht="18.600000000000001" customHeight="1" x14ac:dyDescent="0.3">
      <c r="A10" s="34"/>
      <c r="G10" s="3"/>
    </row>
    <row r="11" spans="1:7" ht="18.600000000000001" customHeight="1" x14ac:dyDescent="0.3">
      <c r="A11" s="6" t="s">
        <v>25</v>
      </c>
      <c r="G11" s="3"/>
    </row>
    <row r="12" spans="1:7" ht="18.600000000000001" customHeight="1" x14ac:dyDescent="0.3">
      <c r="A12" s="39" t="s">
        <v>0</v>
      </c>
      <c r="B12" s="24" t="s">
        <v>1</v>
      </c>
      <c r="C12" s="24" t="s">
        <v>50</v>
      </c>
      <c r="D12" s="24" t="s">
        <v>49</v>
      </c>
      <c r="E12" s="24" t="s">
        <v>2</v>
      </c>
      <c r="F12" s="24" t="s">
        <v>13</v>
      </c>
      <c r="G12" s="24" t="s">
        <v>6</v>
      </c>
    </row>
    <row r="13" spans="1:7" ht="18.600000000000001" customHeight="1" x14ac:dyDescent="0.3">
      <c r="A13" s="19">
        <v>1</v>
      </c>
      <c r="B13" s="65" t="s">
        <v>47</v>
      </c>
      <c r="C13" s="2" t="s">
        <v>46</v>
      </c>
      <c r="D13" s="5" t="s">
        <v>53</v>
      </c>
      <c r="E13" s="5">
        <v>65</v>
      </c>
      <c r="F13" s="5">
        <v>229</v>
      </c>
      <c r="G13" s="5">
        <f>SUM(E13:F13)</f>
        <v>294</v>
      </c>
    </row>
    <row r="14" spans="1:7" ht="18.600000000000001" customHeight="1" x14ac:dyDescent="0.3">
      <c r="A14" s="31">
        <v>2</v>
      </c>
      <c r="B14" s="65" t="s">
        <v>52</v>
      </c>
      <c r="C14" s="31" t="s">
        <v>48</v>
      </c>
      <c r="D14" s="31" t="s">
        <v>51</v>
      </c>
      <c r="E14" s="31">
        <v>65</v>
      </c>
      <c r="F14" s="31">
        <v>205</v>
      </c>
      <c r="G14" s="5">
        <f>SUM(E14:F14)</f>
        <v>270</v>
      </c>
    </row>
    <row r="15" spans="1:7" ht="18.600000000000001" customHeight="1" x14ac:dyDescent="0.3">
      <c r="A15" s="14"/>
      <c r="B15" s="1"/>
      <c r="C15" s="15"/>
      <c r="D15" s="3"/>
      <c r="E15" s="3" t="s">
        <v>7</v>
      </c>
      <c r="F15" s="3"/>
      <c r="G15" s="3"/>
    </row>
    <row r="16" spans="1:7" ht="18.600000000000001" customHeight="1" x14ac:dyDescent="0.3">
      <c r="A16" s="6" t="s">
        <v>23</v>
      </c>
      <c r="F16" s="8" t="s">
        <v>7</v>
      </c>
      <c r="G16" s="3"/>
    </row>
    <row r="17" spans="1:7" ht="18.600000000000001" customHeight="1" x14ac:dyDescent="0.3">
      <c r="A17" s="9" t="s">
        <v>0</v>
      </c>
      <c r="B17" s="10" t="s">
        <v>1</v>
      </c>
      <c r="C17" s="24" t="s">
        <v>50</v>
      </c>
      <c r="D17" s="24" t="s">
        <v>49</v>
      </c>
      <c r="E17" s="24" t="s">
        <v>2</v>
      </c>
      <c r="F17" s="24" t="s">
        <v>13</v>
      </c>
      <c r="G17" s="24" t="s">
        <v>6</v>
      </c>
    </row>
    <row r="18" spans="1:7" ht="18.600000000000001" customHeight="1" x14ac:dyDescent="0.3">
      <c r="A18" s="19">
        <v>1</v>
      </c>
      <c r="B18" s="65" t="s">
        <v>55</v>
      </c>
      <c r="C18" s="2" t="s">
        <v>54</v>
      </c>
      <c r="D18" s="5" t="s">
        <v>56</v>
      </c>
      <c r="E18" s="5">
        <v>111</v>
      </c>
      <c r="F18" s="5">
        <v>246</v>
      </c>
      <c r="G18" s="13">
        <f>SUM(E18:F18)</f>
        <v>357</v>
      </c>
    </row>
    <row r="19" spans="1:7" ht="18.600000000000001" customHeight="1" x14ac:dyDescent="0.3">
      <c r="A19" s="20"/>
      <c r="B19" s="1"/>
      <c r="C19" s="23"/>
      <c r="D19" s="3"/>
      <c r="E19" s="3"/>
      <c r="F19" s="3"/>
    </row>
    <row r="20" spans="1:7" ht="18.600000000000001" customHeight="1" x14ac:dyDescent="0.3">
      <c r="A20" s="6" t="s">
        <v>32</v>
      </c>
      <c r="F20" s="8" t="s">
        <v>7</v>
      </c>
    </row>
    <row r="21" spans="1:7" ht="18.600000000000001" customHeight="1" x14ac:dyDescent="0.3">
      <c r="A21" s="9" t="s">
        <v>0</v>
      </c>
      <c r="B21" s="10" t="s">
        <v>1</v>
      </c>
      <c r="C21" s="24" t="s">
        <v>50</v>
      </c>
      <c r="D21" s="24" t="s">
        <v>49</v>
      </c>
      <c r="E21" s="24" t="s">
        <v>2</v>
      </c>
      <c r="F21" s="24" t="s">
        <v>13</v>
      </c>
      <c r="G21" s="24" t="s">
        <v>6</v>
      </c>
    </row>
    <row r="22" spans="1:7" ht="18.600000000000001" customHeight="1" x14ac:dyDescent="0.3">
      <c r="A22" s="19">
        <v>1</v>
      </c>
      <c r="B22" s="65" t="s">
        <v>105</v>
      </c>
      <c r="C22" s="2" t="s">
        <v>58</v>
      </c>
      <c r="D22" s="5" t="s">
        <v>61</v>
      </c>
      <c r="E22" s="5">
        <v>111</v>
      </c>
      <c r="F22" s="5">
        <v>253</v>
      </c>
      <c r="G22" s="13">
        <f>SUM(E22:F22)</f>
        <v>364</v>
      </c>
    </row>
    <row r="23" spans="1:7" ht="18.600000000000001" customHeight="1" x14ac:dyDescent="0.3">
      <c r="A23" s="8"/>
    </row>
    <row r="24" spans="1:7" ht="18.600000000000001" customHeight="1" x14ac:dyDescent="0.3">
      <c r="A24" s="6" t="s">
        <v>24</v>
      </c>
      <c r="B24" s="28"/>
      <c r="C24" s="15"/>
      <c r="D24" s="3"/>
      <c r="E24" s="3"/>
      <c r="F24" s="3"/>
    </row>
    <row r="25" spans="1:7" ht="18.600000000000001" customHeight="1" x14ac:dyDescent="0.3">
      <c r="A25" s="9" t="s">
        <v>0</v>
      </c>
      <c r="B25" s="10" t="s">
        <v>1</v>
      </c>
      <c r="C25" s="24" t="s">
        <v>50</v>
      </c>
      <c r="D25" s="24" t="s">
        <v>49</v>
      </c>
      <c r="E25" s="24" t="s">
        <v>2</v>
      </c>
      <c r="F25" s="24" t="s">
        <v>13</v>
      </c>
      <c r="G25" s="24" t="s">
        <v>6</v>
      </c>
    </row>
    <row r="26" spans="1:7" ht="18.600000000000001" customHeight="1" x14ac:dyDescent="0.3">
      <c r="A26" s="16">
        <v>1</v>
      </c>
      <c r="B26" s="65" t="s">
        <v>64</v>
      </c>
      <c r="C26" s="2" t="s">
        <v>63</v>
      </c>
      <c r="D26" s="5" t="s">
        <v>62</v>
      </c>
      <c r="E26" s="5">
        <v>111</v>
      </c>
      <c r="F26" s="5">
        <v>258</v>
      </c>
      <c r="G26" s="13">
        <f>SUM(E26:F26)</f>
        <v>369</v>
      </c>
    </row>
    <row r="27" spans="1:7" ht="18.600000000000001" customHeight="1" x14ac:dyDescent="0.3">
      <c r="A27" s="16">
        <v>2</v>
      </c>
      <c r="B27" s="65" t="s">
        <v>67</v>
      </c>
      <c r="C27" s="13" t="s">
        <v>66</v>
      </c>
      <c r="D27" s="5" t="s">
        <v>65</v>
      </c>
      <c r="E27" s="5">
        <v>111</v>
      </c>
      <c r="F27" s="5">
        <v>233</v>
      </c>
      <c r="G27" s="13">
        <f>SUM(E27:F27)</f>
        <v>344</v>
      </c>
    </row>
    <row r="28" spans="1:7" ht="18.600000000000001" customHeight="1" x14ac:dyDescent="0.3">
      <c r="A28" s="20"/>
      <c r="B28" s="23"/>
      <c r="C28" s="23"/>
      <c r="D28" s="3"/>
      <c r="E28" s="3"/>
      <c r="F28" s="3"/>
    </row>
    <row r="29" spans="1:7" ht="18.600000000000001" customHeight="1" x14ac:dyDescent="0.3">
      <c r="A29" s="35" t="s">
        <v>36</v>
      </c>
      <c r="B29" s="1"/>
      <c r="C29" s="52"/>
      <c r="D29" s="23"/>
      <c r="E29" s="38"/>
    </row>
    <row r="30" spans="1:7" ht="18.600000000000001" customHeight="1" x14ac:dyDescent="0.3">
      <c r="A30" s="17" t="s">
        <v>0</v>
      </c>
      <c r="B30" s="17" t="s">
        <v>1</v>
      </c>
      <c r="C30" s="53" t="s">
        <v>50</v>
      </c>
      <c r="D30" s="24" t="s">
        <v>49</v>
      </c>
      <c r="E30" s="17" t="s">
        <v>3</v>
      </c>
    </row>
    <row r="31" spans="1:7" x14ac:dyDescent="0.3">
      <c r="A31" s="5">
        <v>1</v>
      </c>
      <c r="B31" s="65" t="s">
        <v>47</v>
      </c>
      <c r="C31" s="76" t="s">
        <v>46</v>
      </c>
      <c r="D31" s="5" t="s">
        <v>53</v>
      </c>
      <c r="E31" s="5">
        <v>142</v>
      </c>
    </row>
    <row r="32" spans="1:7" x14ac:dyDescent="0.3">
      <c r="A32" s="5">
        <v>2</v>
      </c>
      <c r="B32" s="70" t="s">
        <v>67</v>
      </c>
      <c r="C32" s="46" t="s">
        <v>66</v>
      </c>
      <c r="D32" s="5" t="s">
        <v>65</v>
      </c>
      <c r="E32" s="5">
        <v>131</v>
      </c>
    </row>
    <row r="33" spans="1:6" x14ac:dyDescent="0.3">
      <c r="A33" s="5">
        <v>3</v>
      </c>
      <c r="B33" s="65" t="s">
        <v>64</v>
      </c>
      <c r="C33" s="76" t="s">
        <v>63</v>
      </c>
      <c r="D33" s="5" t="s">
        <v>62</v>
      </c>
      <c r="E33" s="5">
        <v>128</v>
      </c>
    </row>
    <row r="34" spans="1:6" x14ac:dyDescent="0.3">
      <c r="A34" s="5">
        <v>4</v>
      </c>
      <c r="B34" s="65" t="s">
        <v>105</v>
      </c>
      <c r="C34" s="76" t="s">
        <v>58</v>
      </c>
      <c r="D34" s="5" t="s">
        <v>61</v>
      </c>
      <c r="E34" s="5">
        <v>126</v>
      </c>
    </row>
    <row r="35" spans="1:6" x14ac:dyDescent="0.3">
      <c r="A35" s="5">
        <v>5</v>
      </c>
      <c r="B35" s="65" t="s">
        <v>38</v>
      </c>
      <c r="C35" s="76" t="s">
        <v>39</v>
      </c>
      <c r="D35" s="5" t="s">
        <v>57</v>
      </c>
      <c r="E35" s="5">
        <v>123</v>
      </c>
    </row>
    <row r="36" spans="1:6" x14ac:dyDescent="0.3">
      <c r="A36" s="5">
        <v>6</v>
      </c>
      <c r="B36" s="65" t="s">
        <v>52</v>
      </c>
      <c r="C36" s="46" t="s">
        <v>48</v>
      </c>
      <c r="D36" s="5" t="s">
        <v>51</v>
      </c>
      <c r="E36" s="5">
        <v>104</v>
      </c>
    </row>
    <row r="37" spans="1:6" x14ac:dyDescent="0.3">
      <c r="A37" s="5">
        <v>7</v>
      </c>
      <c r="B37" s="65" t="s">
        <v>55</v>
      </c>
      <c r="C37" s="76" t="s">
        <v>54</v>
      </c>
      <c r="D37" s="5" t="s">
        <v>56</v>
      </c>
      <c r="E37" s="5">
        <v>101</v>
      </c>
    </row>
    <row r="38" spans="1:6" x14ac:dyDescent="0.3">
      <c r="A38" s="17"/>
      <c r="C38" s="47"/>
      <c r="F38" s="17"/>
    </row>
    <row r="39" spans="1:6" x14ac:dyDescent="0.3">
      <c r="A39" s="35" t="s">
        <v>35</v>
      </c>
      <c r="C39" s="47"/>
      <c r="F39" s="17"/>
    </row>
    <row r="40" spans="1:6" x14ac:dyDescent="0.3">
      <c r="A40" s="17" t="s">
        <v>0</v>
      </c>
      <c r="B40" s="17" t="s">
        <v>1</v>
      </c>
      <c r="C40" s="53" t="s">
        <v>50</v>
      </c>
      <c r="D40" s="24" t="s">
        <v>49</v>
      </c>
      <c r="E40" s="17" t="s">
        <v>3</v>
      </c>
    </row>
    <row r="41" spans="1:6" x14ac:dyDescent="0.3">
      <c r="A41" s="5">
        <v>1</v>
      </c>
      <c r="B41" s="65" t="s">
        <v>64</v>
      </c>
      <c r="C41" s="2" t="s">
        <v>63</v>
      </c>
      <c r="D41" s="5" t="s">
        <v>62</v>
      </c>
      <c r="E41" s="5">
        <v>258</v>
      </c>
    </row>
    <row r="42" spans="1:6" x14ac:dyDescent="0.3">
      <c r="A42" s="5">
        <v>2</v>
      </c>
      <c r="B42" s="67" t="s">
        <v>47</v>
      </c>
      <c r="C42" s="2" t="s">
        <v>46</v>
      </c>
      <c r="D42" s="5" t="s">
        <v>53</v>
      </c>
      <c r="E42" s="5">
        <v>257</v>
      </c>
    </row>
    <row r="43" spans="1:6" x14ac:dyDescent="0.3">
      <c r="A43" s="5">
        <v>3</v>
      </c>
      <c r="B43" s="65" t="s">
        <v>105</v>
      </c>
      <c r="C43" s="2" t="s">
        <v>58</v>
      </c>
      <c r="D43" s="5" t="s">
        <v>61</v>
      </c>
      <c r="E43" s="5">
        <v>253</v>
      </c>
    </row>
    <row r="44" spans="1:6" x14ac:dyDescent="0.3">
      <c r="A44" s="5">
        <v>4</v>
      </c>
      <c r="B44" s="65" t="s">
        <v>38</v>
      </c>
      <c r="C44" s="2" t="s">
        <v>39</v>
      </c>
      <c r="D44" s="5" t="s">
        <v>57</v>
      </c>
      <c r="E44" s="5">
        <v>251</v>
      </c>
    </row>
    <row r="45" spans="1:6" x14ac:dyDescent="0.3">
      <c r="A45" s="5">
        <v>5</v>
      </c>
      <c r="B45" s="65" t="s">
        <v>55</v>
      </c>
      <c r="C45" s="2" t="s">
        <v>54</v>
      </c>
      <c r="D45" s="5" t="s">
        <v>56</v>
      </c>
      <c r="E45" s="5">
        <v>246</v>
      </c>
    </row>
    <row r="46" spans="1:6" x14ac:dyDescent="0.3">
      <c r="A46" s="5">
        <v>6</v>
      </c>
      <c r="B46" s="65" t="s">
        <v>67</v>
      </c>
      <c r="C46" s="5" t="s">
        <v>66</v>
      </c>
      <c r="D46" s="5" t="s">
        <v>65</v>
      </c>
      <c r="E46" s="5">
        <v>233</v>
      </c>
    </row>
    <row r="47" spans="1:6" x14ac:dyDescent="0.3">
      <c r="A47" s="8"/>
      <c r="B47" s="17"/>
    </row>
    <row r="51" spans="1:1" x14ac:dyDescent="0.3">
      <c r="A51" s="8"/>
    </row>
    <row r="52" spans="1:1" x14ac:dyDescent="0.3">
      <c r="A52" s="8"/>
    </row>
    <row r="53" spans="1:1" x14ac:dyDescent="0.3">
      <c r="A53" s="8"/>
    </row>
    <row r="54" spans="1:1" x14ac:dyDescent="0.3">
      <c r="A54" s="8"/>
    </row>
    <row r="55" spans="1:1" x14ac:dyDescent="0.3">
      <c r="A55" s="8"/>
    </row>
    <row r="56" spans="1:1" x14ac:dyDescent="0.3">
      <c r="A56" s="8"/>
    </row>
    <row r="57" spans="1:1" x14ac:dyDescent="0.3">
      <c r="A57" s="8"/>
    </row>
    <row r="58" spans="1:1" x14ac:dyDescent="0.3">
      <c r="A58" s="8"/>
    </row>
    <row r="59" spans="1:1" x14ac:dyDescent="0.3">
      <c r="A59" s="8"/>
    </row>
    <row r="60" spans="1:1" x14ac:dyDescent="0.3">
      <c r="A60" s="8"/>
    </row>
    <row r="61" spans="1:1" x14ac:dyDescent="0.3">
      <c r="A61" s="8"/>
    </row>
    <row r="62" spans="1:1" x14ac:dyDescent="0.3">
      <c r="A62" s="8"/>
    </row>
    <row r="63" spans="1:1" x14ac:dyDescent="0.3">
      <c r="A63" s="8"/>
    </row>
    <row r="64" spans="1:1" x14ac:dyDescent="0.3">
      <c r="A64" s="8"/>
    </row>
    <row r="65" spans="1:1" x14ac:dyDescent="0.3">
      <c r="A65" s="8"/>
    </row>
    <row r="66" spans="1:1" x14ac:dyDescent="0.3">
      <c r="A66" s="8"/>
    </row>
    <row r="67" spans="1:1" x14ac:dyDescent="0.3">
      <c r="A67" s="8"/>
    </row>
    <row r="68" spans="1:1" x14ac:dyDescent="0.3">
      <c r="A68" s="8"/>
    </row>
    <row r="69" spans="1:1" x14ac:dyDescent="0.3">
      <c r="A69" s="8"/>
    </row>
    <row r="70" spans="1:1" x14ac:dyDescent="0.3">
      <c r="A70" s="8"/>
    </row>
    <row r="71" spans="1:1" x14ac:dyDescent="0.3">
      <c r="A71" s="8"/>
    </row>
    <row r="72" spans="1:1" x14ac:dyDescent="0.3">
      <c r="A72" s="8"/>
    </row>
    <row r="73" spans="1:1" x14ac:dyDescent="0.3">
      <c r="A73" s="8"/>
    </row>
    <row r="74" spans="1:1" x14ac:dyDescent="0.3">
      <c r="A74" s="8"/>
    </row>
    <row r="75" spans="1:1" x14ac:dyDescent="0.3">
      <c r="A75" s="8"/>
    </row>
    <row r="76" spans="1:1" x14ac:dyDescent="0.3">
      <c r="A76" s="8"/>
    </row>
  </sheetData>
  <sortState ref="A15:F17">
    <sortCondition descending="1" ref="C17"/>
  </sortState>
  <pageMargins left="0.41666666666666669" right="0.38541666666666669" top="0.3854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view="pageLayout" zoomScale="80" zoomScalePageLayoutView="80" workbookViewId="0">
      <selection activeCell="A101" sqref="A101:H120"/>
    </sheetView>
  </sheetViews>
  <sheetFormatPr defaultColWidth="9.109375" defaultRowHeight="14.4" x14ac:dyDescent="0.3"/>
  <cols>
    <col min="1" max="1" width="6.5546875" style="8" customWidth="1"/>
    <col min="2" max="2" width="27" style="17" customWidth="1"/>
    <col min="3" max="3" width="21.5546875" style="8" customWidth="1"/>
    <col min="4" max="4" width="22.44140625" style="8" customWidth="1"/>
    <col min="5" max="5" width="15.109375" style="8" customWidth="1"/>
    <col min="6" max="6" width="13.5546875" style="8" customWidth="1"/>
    <col min="7" max="7" width="13.88671875" style="8" customWidth="1"/>
    <col min="8" max="8" width="11.6640625" style="8" customWidth="1"/>
    <col min="9" max="16384" width="9.109375" style="8"/>
  </cols>
  <sheetData>
    <row r="1" spans="1:9" ht="18" customHeight="1" x14ac:dyDescent="0.3">
      <c r="A1" s="22" t="s">
        <v>16</v>
      </c>
      <c r="B1" s="3"/>
      <c r="C1" s="52"/>
      <c r="D1" s="23"/>
      <c r="E1" s="23"/>
      <c r="F1" s="23"/>
      <c r="G1" s="23"/>
    </row>
    <row r="2" spans="1:9" ht="18" customHeight="1" x14ac:dyDescent="0.3">
      <c r="A2" s="24" t="s">
        <v>0</v>
      </c>
      <c r="B2" s="25" t="s">
        <v>1</v>
      </c>
      <c r="C2" s="53" t="s">
        <v>50</v>
      </c>
      <c r="D2" s="24" t="s">
        <v>49</v>
      </c>
      <c r="E2" s="24" t="s">
        <v>2</v>
      </c>
      <c r="F2" s="24" t="s">
        <v>4</v>
      </c>
      <c r="G2" s="24" t="s">
        <v>5</v>
      </c>
      <c r="H2" s="24" t="s">
        <v>3</v>
      </c>
    </row>
    <row r="3" spans="1:9" ht="18" customHeight="1" x14ac:dyDescent="0.3">
      <c r="A3" s="19">
        <v>1</v>
      </c>
      <c r="B3" s="2" t="s">
        <v>68</v>
      </c>
      <c r="C3" s="76"/>
      <c r="D3" s="42"/>
      <c r="E3" s="42">
        <v>70</v>
      </c>
      <c r="F3" s="42">
        <v>136.13</v>
      </c>
      <c r="G3" s="42">
        <v>128.11000000000001</v>
      </c>
      <c r="H3" s="13">
        <f>SUM(E3:G3)</f>
        <v>334.24</v>
      </c>
      <c r="I3" s="30"/>
    </row>
    <row r="4" spans="1:9" ht="18" customHeight="1" x14ac:dyDescent="0.3">
      <c r="C4" s="47"/>
      <c r="I4" s="30"/>
    </row>
    <row r="5" spans="1:9" ht="18" customHeight="1" x14ac:dyDescent="0.3">
      <c r="A5" s="7" t="s">
        <v>20</v>
      </c>
      <c r="B5" s="1"/>
      <c r="C5" s="47"/>
      <c r="H5" s="21"/>
    </row>
    <row r="6" spans="1:9" ht="18" customHeight="1" x14ac:dyDescent="0.3">
      <c r="A6" s="10" t="s">
        <v>0</v>
      </c>
      <c r="B6" s="18" t="s">
        <v>1</v>
      </c>
      <c r="C6" s="53" t="s">
        <v>50</v>
      </c>
      <c r="D6" s="24" t="s">
        <v>49</v>
      </c>
      <c r="E6" s="24" t="s">
        <v>2</v>
      </c>
      <c r="F6" s="24" t="s">
        <v>4</v>
      </c>
      <c r="G6" s="24" t="s">
        <v>5</v>
      </c>
      <c r="H6" s="24" t="s">
        <v>3</v>
      </c>
    </row>
    <row r="7" spans="1:9" ht="18" customHeight="1" x14ac:dyDescent="0.3">
      <c r="A7" s="19">
        <v>1</v>
      </c>
      <c r="B7" s="65" t="s">
        <v>71</v>
      </c>
      <c r="C7" s="46" t="s">
        <v>69</v>
      </c>
      <c r="D7" s="16" t="s">
        <v>70</v>
      </c>
      <c r="E7" s="16">
        <v>73</v>
      </c>
      <c r="F7" s="16">
        <v>136.57</v>
      </c>
      <c r="G7" s="16">
        <v>124.37</v>
      </c>
      <c r="H7" s="13">
        <f>SUM(E7:G7)</f>
        <v>333.94</v>
      </c>
    </row>
    <row r="8" spans="1:9" ht="18" customHeight="1" x14ac:dyDescent="0.3">
      <c r="C8" s="47"/>
    </row>
    <row r="9" spans="1:9" ht="18" customHeight="1" x14ac:dyDescent="0.3">
      <c r="A9" s="51" t="s">
        <v>15</v>
      </c>
      <c r="B9" s="49"/>
      <c r="C9" s="52"/>
      <c r="D9" s="52"/>
      <c r="E9" s="52"/>
      <c r="F9" s="52"/>
      <c r="G9" s="52"/>
      <c r="H9" s="47"/>
    </row>
    <row r="10" spans="1:9" ht="18" customHeight="1" x14ac:dyDescent="0.3">
      <c r="A10" s="53" t="s">
        <v>0</v>
      </c>
      <c r="B10" s="54" t="s">
        <v>1</v>
      </c>
      <c r="C10" s="53" t="s">
        <v>50</v>
      </c>
      <c r="D10" s="24" t="s">
        <v>49</v>
      </c>
      <c r="E10" s="24" t="s">
        <v>2</v>
      </c>
      <c r="F10" s="24" t="s">
        <v>4</v>
      </c>
      <c r="G10" s="24" t="s">
        <v>5</v>
      </c>
      <c r="H10" s="24" t="s">
        <v>3</v>
      </c>
    </row>
    <row r="11" spans="1:9" ht="28.5" customHeight="1" x14ac:dyDescent="0.3">
      <c r="A11" s="55">
        <v>1</v>
      </c>
      <c r="B11" s="66" t="s">
        <v>73</v>
      </c>
      <c r="C11" s="46" t="s">
        <v>72</v>
      </c>
      <c r="D11" s="45" t="s">
        <v>62</v>
      </c>
      <c r="E11" s="45">
        <v>75</v>
      </c>
      <c r="F11" s="45">
        <v>150.35</v>
      </c>
      <c r="G11" s="45">
        <v>140.26</v>
      </c>
      <c r="H11" s="71">
        <f>SUM(E11:G11)</f>
        <v>365.61</v>
      </c>
    </row>
    <row r="12" spans="1:9" ht="18" customHeight="1" x14ac:dyDescent="0.3">
      <c r="A12" s="55">
        <v>2</v>
      </c>
      <c r="B12" s="65" t="s">
        <v>75</v>
      </c>
      <c r="C12" s="63" t="s">
        <v>74</v>
      </c>
      <c r="D12" s="45" t="s">
        <v>44</v>
      </c>
      <c r="E12" s="45">
        <v>75</v>
      </c>
      <c r="F12" s="45">
        <v>126.19</v>
      </c>
      <c r="G12" s="45">
        <v>121.96</v>
      </c>
      <c r="H12" s="71">
        <f>SUM(E12:G12)</f>
        <v>323.14999999999998</v>
      </c>
    </row>
    <row r="13" spans="1:9" ht="15" customHeight="1" x14ac:dyDescent="0.3">
      <c r="A13" s="57"/>
      <c r="B13" s="48"/>
      <c r="C13" s="58"/>
      <c r="D13" s="50"/>
      <c r="E13" s="50"/>
      <c r="F13" s="50"/>
      <c r="G13" s="50"/>
      <c r="H13" s="72"/>
    </row>
    <row r="14" spans="1:9" ht="18" customHeight="1" x14ac:dyDescent="0.3">
      <c r="A14" s="82" t="s">
        <v>17</v>
      </c>
      <c r="B14" s="82"/>
      <c r="C14" s="47"/>
      <c r="D14" s="47"/>
      <c r="E14" s="47"/>
      <c r="F14" s="47"/>
      <c r="G14" s="47"/>
      <c r="H14" s="72"/>
    </row>
    <row r="15" spans="1:9" ht="18" customHeight="1" x14ac:dyDescent="0.3">
      <c r="A15" s="59" t="s">
        <v>0</v>
      </c>
      <c r="B15" s="60" t="s">
        <v>1</v>
      </c>
      <c r="C15" s="53" t="s">
        <v>50</v>
      </c>
      <c r="D15" s="24" t="s">
        <v>49</v>
      </c>
      <c r="E15" s="24" t="s">
        <v>2</v>
      </c>
      <c r="F15" s="24" t="s">
        <v>4</v>
      </c>
      <c r="G15" s="24" t="s">
        <v>5</v>
      </c>
      <c r="H15" s="24" t="s">
        <v>3</v>
      </c>
    </row>
    <row r="16" spans="1:9" ht="18" customHeight="1" x14ac:dyDescent="0.3">
      <c r="A16" s="61">
        <v>1</v>
      </c>
      <c r="B16" s="65" t="s">
        <v>77</v>
      </c>
      <c r="C16" s="46" t="s">
        <v>76</v>
      </c>
      <c r="D16" s="45" t="s">
        <v>62</v>
      </c>
      <c r="E16" s="45">
        <v>75</v>
      </c>
      <c r="F16" s="45">
        <v>150.26</v>
      </c>
      <c r="G16" s="45">
        <v>142.93</v>
      </c>
      <c r="H16" s="71">
        <f>SUM(E16:G16)</f>
        <v>368.19</v>
      </c>
    </row>
    <row r="17" spans="1:8" ht="18" customHeight="1" x14ac:dyDescent="0.3">
      <c r="C17" s="47"/>
      <c r="H17" s="23"/>
    </row>
    <row r="18" spans="1:8" ht="18" customHeight="1" x14ac:dyDescent="0.3">
      <c r="A18" s="22" t="s">
        <v>26</v>
      </c>
      <c r="B18" s="49"/>
      <c r="C18" s="52"/>
      <c r="D18" s="23"/>
      <c r="E18" s="23"/>
      <c r="F18" s="23"/>
      <c r="G18" s="23"/>
    </row>
    <row r="19" spans="1:8" ht="21" customHeight="1" x14ac:dyDescent="0.3">
      <c r="A19" s="24" t="s">
        <v>0</v>
      </c>
      <c r="B19" s="25" t="s">
        <v>1</v>
      </c>
      <c r="C19" s="53" t="s">
        <v>50</v>
      </c>
      <c r="D19" s="24" t="s">
        <v>49</v>
      </c>
      <c r="E19" s="24" t="s">
        <v>2</v>
      </c>
      <c r="F19" s="24" t="s">
        <v>4</v>
      </c>
      <c r="G19" s="24" t="s">
        <v>5</v>
      </c>
      <c r="H19" s="24" t="s">
        <v>3</v>
      </c>
    </row>
    <row r="20" spans="1:8" ht="28.5" customHeight="1" x14ac:dyDescent="0.3">
      <c r="A20" s="61">
        <v>1</v>
      </c>
      <c r="B20" s="65" t="s">
        <v>78</v>
      </c>
      <c r="C20" s="46" t="s">
        <v>79</v>
      </c>
      <c r="D20" s="62" t="s">
        <v>53</v>
      </c>
      <c r="E20" s="61">
        <v>75</v>
      </c>
      <c r="F20" s="61">
        <v>150.24</v>
      </c>
      <c r="G20" s="61">
        <v>144.69</v>
      </c>
      <c r="H20" s="71">
        <f>SUM(E20:G20)</f>
        <v>369.93</v>
      </c>
    </row>
    <row r="21" spans="1:8" ht="18" customHeight="1" x14ac:dyDescent="0.3">
      <c r="A21" s="55">
        <v>2</v>
      </c>
      <c r="B21" s="65" t="s">
        <v>81</v>
      </c>
      <c r="C21" s="46" t="s">
        <v>82</v>
      </c>
      <c r="D21" s="62" t="s">
        <v>80</v>
      </c>
      <c r="E21" s="61">
        <v>75</v>
      </c>
      <c r="F21" s="61">
        <v>140.63</v>
      </c>
      <c r="G21" s="61">
        <v>138.66999999999999</v>
      </c>
      <c r="H21" s="68">
        <f>SUM(E21:G21)</f>
        <v>354.29999999999995</v>
      </c>
    </row>
    <row r="22" spans="1:8" ht="18" customHeight="1" x14ac:dyDescent="0.3">
      <c r="A22" s="20"/>
      <c r="B22" s="1"/>
      <c r="C22" s="77"/>
      <c r="D22" s="29"/>
      <c r="E22" s="36"/>
      <c r="F22" s="36"/>
      <c r="G22" s="29"/>
    </row>
    <row r="23" spans="1:8" ht="18" customHeight="1" x14ac:dyDescent="0.3">
      <c r="A23" s="22" t="s">
        <v>27</v>
      </c>
      <c r="B23" s="49"/>
      <c r="C23" s="52"/>
      <c r="D23" s="23"/>
      <c r="E23" s="23"/>
      <c r="F23" s="23"/>
      <c r="G23" s="23"/>
    </row>
    <row r="24" spans="1:8" ht="18" customHeight="1" x14ac:dyDescent="0.3">
      <c r="A24" s="24" t="s">
        <v>0</v>
      </c>
      <c r="B24" s="54" t="s">
        <v>1</v>
      </c>
      <c r="C24" s="53" t="s">
        <v>50</v>
      </c>
      <c r="D24" s="24" t="s">
        <v>49</v>
      </c>
      <c r="E24" s="24" t="s">
        <v>2</v>
      </c>
      <c r="F24" s="24" t="s">
        <v>4</v>
      </c>
      <c r="G24" s="24" t="s">
        <v>5</v>
      </c>
      <c r="H24" s="24" t="s">
        <v>3</v>
      </c>
    </row>
    <row r="25" spans="1:8" ht="18" customHeight="1" x14ac:dyDescent="0.3">
      <c r="A25" s="55">
        <v>1</v>
      </c>
      <c r="B25" s="73" t="s">
        <v>60</v>
      </c>
      <c r="C25" s="46" t="s">
        <v>59</v>
      </c>
      <c r="D25" s="62" t="s">
        <v>44</v>
      </c>
      <c r="E25" s="61">
        <v>116</v>
      </c>
      <c r="F25" s="61">
        <v>156.27000000000001</v>
      </c>
      <c r="G25" s="61">
        <v>145.85</v>
      </c>
      <c r="H25" s="68">
        <f>SUM(E25:G25)</f>
        <v>418.12</v>
      </c>
    </row>
    <row r="26" spans="1:8" ht="18" customHeight="1" x14ac:dyDescent="0.3">
      <c r="A26" s="19">
        <v>2</v>
      </c>
      <c r="B26" s="74" t="s">
        <v>85</v>
      </c>
      <c r="C26" s="46" t="s">
        <v>84</v>
      </c>
      <c r="D26" s="16" t="s">
        <v>83</v>
      </c>
      <c r="E26" s="4">
        <v>113</v>
      </c>
      <c r="F26" s="4">
        <v>145.5</v>
      </c>
      <c r="G26" s="16">
        <v>132.47</v>
      </c>
      <c r="H26" s="13">
        <f>SUM(E26:G26)</f>
        <v>390.97</v>
      </c>
    </row>
    <row r="27" spans="1:8" ht="18" customHeight="1" x14ac:dyDescent="0.3">
      <c r="B27" s="47"/>
      <c r="C27" s="47"/>
    </row>
    <row r="28" spans="1:8" ht="18" customHeight="1" x14ac:dyDescent="0.3">
      <c r="B28" s="47"/>
      <c r="C28" s="47"/>
    </row>
    <row r="29" spans="1:8" ht="18" customHeight="1" x14ac:dyDescent="0.3">
      <c r="B29" s="47"/>
      <c r="C29" s="47"/>
    </row>
    <row r="30" spans="1:8" ht="18" customHeight="1" x14ac:dyDescent="0.3">
      <c r="A30" s="22" t="s">
        <v>14</v>
      </c>
      <c r="B30" s="49"/>
      <c r="C30" s="52"/>
      <c r="D30" s="23"/>
      <c r="E30" s="23"/>
      <c r="F30" s="23"/>
      <c r="G30" s="23"/>
      <c r="H30" s="64"/>
    </row>
    <row r="31" spans="1:8" ht="33" customHeight="1" x14ac:dyDescent="0.3">
      <c r="A31" s="24" t="s">
        <v>0</v>
      </c>
      <c r="B31" s="25" t="s">
        <v>1</v>
      </c>
      <c r="C31" s="53" t="s">
        <v>50</v>
      </c>
      <c r="D31" s="24" t="s">
        <v>49</v>
      </c>
      <c r="E31" s="24" t="s">
        <v>2</v>
      </c>
      <c r="F31" s="24" t="s">
        <v>4</v>
      </c>
      <c r="G31" s="24" t="s">
        <v>5</v>
      </c>
      <c r="H31" s="24" t="s">
        <v>3</v>
      </c>
    </row>
    <row r="32" spans="1:8" ht="18" customHeight="1" x14ac:dyDescent="0.3">
      <c r="A32" s="19">
        <v>1</v>
      </c>
      <c r="B32" s="65" t="s">
        <v>86</v>
      </c>
      <c r="C32" s="76" t="s">
        <v>87</v>
      </c>
      <c r="D32" s="16" t="s">
        <v>80</v>
      </c>
      <c r="E32" s="4">
        <v>16</v>
      </c>
      <c r="F32" s="4">
        <v>163.56</v>
      </c>
      <c r="G32" s="16">
        <v>144.77000000000001</v>
      </c>
      <c r="H32" s="13">
        <f>SUM(E32:G32)</f>
        <v>324.33000000000004</v>
      </c>
    </row>
    <row r="33" spans="1:9" ht="18" customHeight="1" x14ac:dyDescent="0.3">
      <c r="A33" s="26" t="s">
        <v>18</v>
      </c>
      <c r="B33" s="3"/>
      <c r="C33" s="78"/>
      <c r="D33" s="27"/>
      <c r="E33" s="27"/>
      <c r="F33" s="27"/>
      <c r="G33" s="27"/>
    </row>
    <row r="34" spans="1:9" ht="18" customHeight="1" x14ac:dyDescent="0.3">
      <c r="A34" s="24" t="s">
        <v>0</v>
      </c>
      <c r="B34" s="25" t="s">
        <v>1</v>
      </c>
      <c r="C34" s="53" t="s">
        <v>50</v>
      </c>
      <c r="D34" s="24" t="s">
        <v>49</v>
      </c>
      <c r="E34" s="24" t="s">
        <v>2</v>
      </c>
      <c r="F34" s="24" t="s">
        <v>8</v>
      </c>
      <c r="G34" s="24" t="s">
        <v>3</v>
      </c>
    </row>
    <row r="35" spans="1:9" ht="18" customHeight="1" x14ac:dyDescent="0.3">
      <c r="A35" s="19">
        <v>1</v>
      </c>
      <c r="B35" s="66" t="s">
        <v>88</v>
      </c>
      <c r="C35" s="73"/>
      <c r="D35" s="31"/>
      <c r="E35" s="31">
        <v>75</v>
      </c>
      <c r="F35" s="31">
        <v>113</v>
      </c>
      <c r="G35" s="31">
        <f>SUM(E35:F35)</f>
        <v>188</v>
      </c>
    </row>
    <row r="36" spans="1:9" ht="18" customHeight="1" x14ac:dyDescent="0.3">
      <c r="A36" s="19">
        <v>2</v>
      </c>
      <c r="B36" s="66" t="s">
        <v>60</v>
      </c>
      <c r="C36" s="63" t="s">
        <v>59</v>
      </c>
      <c r="D36" s="61" t="s">
        <v>44</v>
      </c>
      <c r="E36" s="16">
        <v>75</v>
      </c>
      <c r="F36" s="16">
        <v>110</v>
      </c>
      <c r="G36" s="31">
        <f>SUM(E36:F36)</f>
        <v>185</v>
      </c>
    </row>
    <row r="37" spans="1:9" ht="18" customHeight="1" x14ac:dyDescent="0.3">
      <c r="A37" s="31">
        <v>3</v>
      </c>
      <c r="B37" s="66" t="s">
        <v>41</v>
      </c>
      <c r="C37" s="73" t="s">
        <v>89</v>
      </c>
      <c r="D37" s="16" t="s">
        <v>53</v>
      </c>
      <c r="E37" s="4">
        <v>75</v>
      </c>
      <c r="F37" s="4">
        <v>106</v>
      </c>
      <c r="G37" s="31">
        <f>SUM(E37:F37)</f>
        <v>181</v>
      </c>
    </row>
    <row r="38" spans="1:9" ht="18" customHeight="1" x14ac:dyDescent="0.3">
      <c r="A38" s="31">
        <v>4</v>
      </c>
      <c r="B38" s="65" t="s">
        <v>85</v>
      </c>
      <c r="C38" s="56" t="s">
        <v>84</v>
      </c>
      <c r="D38" s="16" t="s">
        <v>83</v>
      </c>
      <c r="E38" s="31">
        <v>75</v>
      </c>
      <c r="F38" s="31">
        <v>103</v>
      </c>
      <c r="G38" s="31">
        <f>SUM(E38:F38)</f>
        <v>178</v>
      </c>
    </row>
    <row r="39" spans="1:9" ht="18" customHeight="1" x14ac:dyDescent="0.3">
      <c r="B39" s="8"/>
      <c r="C39" s="47"/>
    </row>
    <row r="40" spans="1:9" ht="30" customHeight="1" x14ac:dyDescent="0.3">
      <c r="A40" s="22" t="s">
        <v>10</v>
      </c>
      <c r="B40" s="3"/>
      <c r="C40" s="52" t="s">
        <v>7</v>
      </c>
      <c r="D40" s="3"/>
      <c r="E40" s="23"/>
    </row>
    <row r="41" spans="1:9" ht="18" customHeight="1" x14ac:dyDescent="0.3">
      <c r="A41" s="10" t="s">
        <v>0</v>
      </c>
      <c r="B41" s="18" t="s">
        <v>1</v>
      </c>
      <c r="C41" s="53" t="s">
        <v>50</v>
      </c>
      <c r="D41" s="24" t="s">
        <v>49</v>
      </c>
      <c r="E41" s="10" t="s">
        <v>9</v>
      </c>
    </row>
    <row r="42" spans="1:9" ht="18" customHeight="1" x14ac:dyDescent="0.3">
      <c r="A42" s="5">
        <v>1</v>
      </c>
      <c r="B42" s="66" t="s">
        <v>100</v>
      </c>
      <c r="C42" s="46" t="s">
        <v>101</v>
      </c>
      <c r="D42" s="5" t="s">
        <v>61</v>
      </c>
      <c r="E42" s="5">
        <v>151.37</v>
      </c>
      <c r="I42" s="30"/>
    </row>
    <row r="43" spans="1:9" ht="18" customHeight="1" x14ac:dyDescent="0.3">
      <c r="A43" s="5">
        <v>2</v>
      </c>
      <c r="B43" s="65" t="s">
        <v>71</v>
      </c>
      <c r="C43" s="46" t="s">
        <v>102</v>
      </c>
      <c r="D43" s="5" t="s">
        <v>70</v>
      </c>
      <c r="E43" s="5">
        <v>142.91999999999999</v>
      </c>
    </row>
    <row r="44" spans="1:9" ht="18" customHeight="1" x14ac:dyDescent="0.3">
      <c r="B44" s="8"/>
      <c r="C44" s="47"/>
    </row>
    <row r="45" spans="1:9" ht="18" customHeight="1" x14ac:dyDescent="0.3">
      <c r="A45" s="7" t="s">
        <v>28</v>
      </c>
      <c r="C45" s="47"/>
      <c r="D45" s="17"/>
    </row>
    <row r="46" spans="1:9" ht="18" customHeight="1" x14ac:dyDescent="0.3">
      <c r="A46" s="10" t="s">
        <v>0</v>
      </c>
      <c r="B46" s="18" t="s">
        <v>1</v>
      </c>
      <c r="C46" s="53" t="s">
        <v>50</v>
      </c>
      <c r="D46" s="24" t="s">
        <v>49</v>
      </c>
      <c r="E46" s="10" t="s">
        <v>9</v>
      </c>
      <c r="G46" s="23"/>
    </row>
    <row r="47" spans="1:9" ht="18" customHeight="1" x14ac:dyDescent="0.3">
      <c r="A47" s="5">
        <v>1</v>
      </c>
      <c r="B47" s="65" t="s">
        <v>77</v>
      </c>
      <c r="C47" s="76" t="s">
        <v>103</v>
      </c>
      <c r="D47" s="5" t="s">
        <v>62</v>
      </c>
      <c r="E47" s="13">
        <v>151.22</v>
      </c>
    </row>
    <row r="48" spans="1:9" ht="18" customHeight="1" x14ac:dyDescent="0.3">
      <c r="A48" s="3"/>
      <c r="B48" s="1"/>
      <c r="C48" s="49"/>
      <c r="D48" s="38"/>
      <c r="F48" s="20"/>
    </row>
    <row r="49" spans="1:7" ht="18" customHeight="1" x14ac:dyDescent="0.3">
      <c r="A49" s="7" t="s">
        <v>11</v>
      </c>
      <c r="C49" s="47"/>
      <c r="F49" s="38"/>
    </row>
    <row r="50" spans="1:7" ht="27.75" customHeight="1" x14ac:dyDescent="0.3">
      <c r="A50" s="10" t="s">
        <v>0</v>
      </c>
      <c r="B50" s="18" t="s">
        <v>1</v>
      </c>
      <c r="C50" s="53" t="s">
        <v>50</v>
      </c>
      <c r="D50" s="24" t="s">
        <v>49</v>
      </c>
      <c r="E50" s="10" t="s">
        <v>9</v>
      </c>
    </row>
    <row r="51" spans="1:7" ht="29.25" customHeight="1" x14ac:dyDescent="0.3">
      <c r="A51" s="5">
        <v>1</v>
      </c>
      <c r="B51" s="65" t="s">
        <v>86</v>
      </c>
      <c r="C51" s="76" t="s">
        <v>87</v>
      </c>
      <c r="D51" s="16" t="s">
        <v>80</v>
      </c>
      <c r="E51" s="40">
        <v>166.7</v>
      </c>
      <c r="F51" s="20"/>
    </row>
    <row r="52" spans="1:7" ht="18" customHeight="1" x14ac:dyDescent="0.3">
      <c r="A52" s="5">
        <v>2</v>
      </c>
      <c r="B52" s="66" t="s">
        <v>60</v>
      </c>
      <c r="C52" s="46" t="s">
        <v>59</v>
      </c>
      <c r="D52" s="62" t="s">
        <v>44</v>
      </c>
      <c r="E52" s="40">
        <v>158.47</v>
      </c>
      <c r="F52" s="38"/>
    </row>
    <row r="53" spans="1:7" ht="18" customHeight="1" x14ac:dyDescent="0.3">
      <c r="A53" s="5">
        <v>3</v>
      </c>
      <c r="B53" s="65" t="s">
        <v>78</v>
      </c>
      <c r="C53" s="46" t="s">
        <v>79</v>
      </c>
      <c r="D53" s="62" t="s">
        <v>53</v>
      </c>
      <c r="E53" s="40">
        <v>156.1</v>
      </c>
    </row>
    <row r="54" spans="1:7" ht="18" customHeight="1" x14ac:dyDescent="0.3">
      <c r="A54" s="5">
        <v>4</v>
      </c>
      <c r="B54" s="65" t="s">
        <v>85</v>
      </c>
      <c r="C54" s="46" t="s">
        <v>84</v>
      </c>
      <c r="D54" s="16" t="s">
        <v>83</v>
      </c>
      <c r="E54" s="40">
        <v>151.56</v>
      </c>
      <c r="G54" s="32"/>
    </row>
    <row r="55" spans="1:7" ht="18" customHeight="1" x14ac:dyDescent="0.3">
      <c r="A55" s="64"/>
      <c r="B55" s="1"/>
      <c r="C55" s="52"/>
      <c r="D55" s="23"/>
      <c r="E55" s="64"/>
    </row>
    <row r="56" spans="1:7" ht="18" customHeight="1" x14ac:dyDescent="0.3">
      <c r="C56" s="47"/>
    </row>
    <row r="57" spans="1:7" ht="18" customHeight="1" x14ac:dyDescent="0.3">
      <c r="C57" s="47"/>
    </row>
    <row r="58" spans="1:7" ht="18" customHeight="1" x14ac:dyDescent="0.3">
      <c r="C58" s="47"/>
    </row>
    <row r="59" spans="1:7" ht="18" customHeight="1" x14ac:dyDescent="0.3">
      <c r="C59" s="47"/>
    </row>
    <row r="60" spans="1:7" ht="18" customHeight="1" x14ac:dyDescent="0.3">
      <c r="C60" s="47"/>
    </row>
    <row r="61" spans="1:7" ht="18" customHeight="1" x14ac:dyDescent="0.3">
      <c r="C61" s="47"/>
    </row>
    <row r="62" spans="1:7" ht="18" customHeight="1" x14ac:dyDescent="0.3">
      <c r="A62" s="22" t="s">
        <v>19</v>
      </c>
      <c r="B62" s="3"/>
      <c r="C62" s="52"/>
    </row>
    <row r="63" spans="1:7" ht="23.25" customHeight="1" x14ac:dyDescent="0.3">
      <c r="A63" s="10" t="s">
        <v>0</v>
      </c>
      <c r="B63" s="18" t="s">
        <v>1</v>
      </c>
      <c r="C63" s="53" t="s">
        <v>50</v>
      </c>
      <c r="D63" s="24" t="s">
        <v>49</v>
      </c>
      <c r="E63" s="10" t="s">
        <v>9</v>
      </c>
      <c r="F63" s="3"/>
    </row>
    <row r="64" spans="1:7" ht="18" customHeight="1" x14ac:dyDescent="0.3">
      <c r="A64" s="5">
        <v>1</v>
      </c>
      <c r="B64" s="65" t="s">
        <v>90</v>
      </c>
      <c r="C64" s="46"/>
      <c r="D64" s="5"/>
      <c r="E64" s="13">
        <v>104.27</v>
      </c>
    </row>
    <row r="65" spans="1:7" ht="18" customHeight="1" x14ac:dyDescent="0.3">
      <c r="A65" s="31">
        <v>2</v>
      </c>
      <c r="B65" s="65" t="s">
        <v>85</v>
      </c>
      <c r="C65" s="46" t="s">
        <v>84</v>
      </c>
      <c r="D65" s="16" t="s">
        <v>83</v>
      </c>
      <c r="E65" s="13">
        <v>102.46</v>
      </c>
    </row>
    <row r="66" spans="1:7" ht="19.5" customHeight="1" x14ac:dyDescent="0.3">
      <c r="A66" s="31">
        <v>4</v>
      </c>
      <c r="B66" s="66" t="s">
        <v>60</v>
      </c>
      <c r="C66" s="46" t="s">
        <v>59</v>
      </c>
      <c r="D66" s="62" t="s">
        <v>44</v>
      </c>
      <c r="E66" s="13">
        <v>98.02</v>
      </c>
    </row>
    <row r="67" spans="1:7" ht="21.75" customHeight="1" x14ac:dyDescent="0.3">
      <c r="A67" s="33">
        <v>5</v>
      </c>
      <c r="B67" s="65" t="s">
        <v>81</v>
      </c>
      <c r="C67" s="46" t="s">
        <v>82</v>
      </c>
      <c r="D67" s="62" t="s">
        <v>80</v>
      </c>
      <c r="E67" s="13">
        <v>92.76</v>
      </c>
    </row>
    <row r="68" spans="1:7" ht="18" customHeight="1" x14ac:dyDescent="0.3">
      <c r="A68" s="16">
        <v>6</v>
      </c>
      <c r="B68" s="65" t="s">
        <v>75</v>
      </c>
      <c r="C68" s="46" t="s">
        <v>74</v>
      </c>
      <c r="D68" s="5" t="s">
        <v>44</v>
      </c>
      <c r="E68" s="13">
        <v>89.02</v>
      </c>
    </row>
    <row r="69" spans="1:7" ht="18" customHeight="1" x14ac:dyDescent="0.3">
      <c r="A69" s="29"/>
      <c r="B69" s="70"/>
      <c r="C69" s="49"/>
      <c r="D69" s="3"/>
      <c r="E69" s="23"/>
    </row>
    <row r="70" spans="1:7" ht="18" customHeight="1" x14ac:dyDescent="0.3">
      <c r="A70" s="22" t="s">
        <v>29</v>
      </c>
      <c r="B70" s="3"/>
      <c r="C70" s="52"/>
      <c r="D70" s="23"/>
      <c r="E70" s="23"/>
      <c r="F70" s="8" t="s">
        <v>7</v>
      </c>
    </row>
    <row r="71" spans="1:7" ht="18" customHeight="1" x14ac:dyDescent="0.3">
      <c r="A71" s="10" t="s">
        <v>0</v>
      </c>
      <c r="B71" s="18" t="s">
        <v>1</v>
      </c>
      <c r="C71" s="53" t="s">
        <v>50</v>
      </c>
      <c r="D71" s="24" t="s">
        <v>49</v>
      </c>
      <c r="E71" s="10" t="s">
        <v>9</v>
      </c>
    </row>
    <row r="72" spans="1:7" ht="18" customHeight="1" x14ac:dyDescent="0.3">
      <c r="A72" s="5">
        <v>1</v>
      </c>
      <c r="B72" s="69" t="s">
        <v>91</v>
      </c>
      <c r="C72" s="76"/>
      <c r="D72" s="5"/>
      <c r="E72" s="13">
        <v>107.69</v>
      </c>
    </row>
    <row r="73" spans="1:7" ht="18" customHeight="1" x14ac:dyDescent="0.3">
      <c r="A73" s="5">
        <v>2</v>
      </c>
      <c r="B73" s="65" t="s">
        <v>92</v>
      </c>
      <c r="C73" s="46" t="s">
        <v>93</v>
      </c>
      <c r="D73" s="5" t="s">
        <v>94</v>
      </c>
      <c r="E73" s="13">
        <v>101.31</v>
      </c>
    </row>
    <row r="74" spans="1:7" ht="18" customHeight="1" x14ac:dyDescent="0.3">
      <c r="A74" s="16">
        <v>3</v>
      </c>
      <c r="B74" s="65" t="s">
        <v>71</v>
      </c>
      <c r="C74" s="46" t="s">
        <v>95</v>
      </c>
      <c r="D74" s="5" t="s">
        <v>96</v>
      </c>
      <c r="E74" s="13">
        <v>91.74</v>
      </c>
    </row>
    <row r="75" spans="1:7" ht="18" customHeight="1" x14ac:dyDescent="0.3">
      <c r="A75" s="3"/>
      <c r="B75" s="25"/>
      <c r="C75" s="58"/>
      <c r="D75" s="3"/>
      <c r="G75" s="8" t="s">
        <v>7</v>
      </c>
    </row>
    <row r="76" spans="1:7" ht="18" customHeight="1" x14ac:dyDescent="0.3">
      <c r="A76" s="41" t="s">
        <v>30</v>
      </c>
      <c r="C76" s="79"/>
      <c r="D76" s="43"/>
    </row>
    <row r="77" spans="1:7" ht="18" customHeight="1" x14ac:dyDescent="0.3">
      <c r="A77" s="10" t="s">
        <v>0</v>
      </c>
      <c r="B77" s="18" t="s">
        <v>1</v>
      </c>
      <c r="C77" s="53" t="s">
        <v>50</v>
      </c>
      <c r="D77" s="24" t="s">
        <v>49</v>
      </c>
      <c r="E77" s="10" t="s">
        <v>9</v>
      </c>
    </row>
    <row r="78" spans="1:7" ht="18" customHeight="1" x14ac:dyDescent="0.3">
      <c r="A78" s="44">
        <v>1</v>
      </c>
      <c r="B78" s="65" t="s">
        <v>97</v>
      </c>
      <c r="C78" s="46" t="s">
        <v>98</v>
      </c>
      <c r="D78" s="5" t="s">
        <v>62</v>
      </c>
      <c r="E78" s="31">
        <v>129.94999999999999</v>
      </c>
    </row>
    <row r="79" spans="1:7" ht="18" customHeight="1" x14ac:dyDescent="0.3">
      <c r="A79" s="5">
        <v>2</v>
      </c>
      <c r="B79" s="65" t="s">
        <v>68</v>
      </c>
      <c r="C79" s="46"/>
      <c r="D79" s="5"/>
      <c r="E79" s="75" t="s">
        <v>106</v>
      </c>
    </row>
    <row r="80" spans="1:7" ht="18" customHeight="1" x14ac:dyDescent="0.3">
      <c r="A80" s="23"/>
      <c r="B80" s="23"/>
      <c r="C80" s="52"/>
    </row>
    <row r="81" spans="1:5" ht="18" customHeight="1" x14ac:dyDescent="0.3">
      <c r="A81" s="41" t="s">
        <v>33</v>
      </c>
      <c r="C81" s="79"/>
    </row>
    <row r="82" spans="1:5" ht="18" customHeight="1" x14ac:dyDescent="0.3">
      <c r="A82" s="10" t="s">
        <v>0</v>
      </c>
      <c r="B82" s="18" t="s">
        <v>1</v>
      </c>
      <c r="C82" s="53" t="s">
        <v>50</v>
      </c>
      <c r="D82" s="24" t="s">
        <v>49</v>
      </c>
      <c r="E82" s="10" t="s">
        <v>9</v>
      </c>
    </row>
    <row r="83" spans="1:5" ht="18" customHeight="1" x14ac:dyDescent="0.3">
      <c r="A83" s="5">
        <v>1</v>
      </c>
      <c r="B83" s="65" t="s">
        <v>81</v>
      </c>
      <c r="C83" s="46" t="s">
        <v>82</v>
      </c>
      <c r="D83" s="5" t="s">
        <v>80</v>
      </c>
      <c r="E83" s="31">
        <v>139.53</v>
      </c>
    </row>
    <row r="84" spans="1:5" ht="30" customHeight="1" x14ac:dyDescent="0.3">
      <c r="A84" s="33">
        <v>2</v>
      </c>
      <c r="B84" s="65" t="s">
        <v>92</v>
      </c>
      <c r="C84" s="80" t="s">
        <v>99</v>
      </c>
      <c r="D84" s="5" t="s">
        <v>80</v>
      </c>
      <c r="E84" s="75" t="s">
        <v>107</v>
      </c>
    </row>
    <row r="85" spans="1:5" ht="18" customHeight="1" x14ac:dyDescent="0.3">
      <c r="A85" s="23"/>
      <c r="B85" s="23"/>
      <c r="C85" s="52"/>
      <c r="D85" s="23"/>
      <c r="E85" s="37"/>
    </row>
    <row r="86" spans="1:5" ht="33" customHeight="1" x14ac:dyDescent="0.3">
      <c r="A86" s="41" t="s">
        <v>34</v>
      </c>
      <c r="C86" s="79"/>
      <c r="D86" s="43"/>
      <c r="E86" s="37"/>
    </row>
    <row r="87" spans="1:5" ht="39" customHeight="1" x14ac:dyDescent="0.3">
      <c r="A87" s="10" t="s">
        <v>0</v>
      </c>
      <c r="B87" s="18" t="s">
        <v>1</v>
      </c>
      <c r="C87" s="53" t="s">
        <v>50</v>
      </c>
      <c r="D87" s="24" t="s">
        <v>49</v>
      </c>
      <c r="E87" s="10" t="s">
        <v>9</v>
      </c>
    </row>
    <row r="88" spans="1:5" ht="21.75" customHeight="1" x14ac:dyDescent="0.3">
      <c r="A88" s="5">
        <v>1</v>
      </c>
      <c r="B88" s="66" t="s">
        <v>100</v>
      </c>
      <c r="C88" s="46" t="s">
        <v>101</v>
      </c>
      <c r="D88" s="5" t="s">
        <v>61</v>
      </c>
      <c r="E88" s="40">
        <v>148.88</v>
      </c>
    </row>
    <row r="89" spans="1:5" ht="18" customHeight="1" x14ac:dyDescent="0.3">
      <c r="B89" s="8"/>
      <c r="C89" s="47"/>
      <c r="E89" s="37"/>
    </row>
    <row r="90" spans="1:5" ht="18" customHeight="1" x14ac:dyDescent="0.3">
      <c r="A90" s="41" t="s">
        <v>104</v>
      </c>
      <c r="C90" s="53"/>
      <c r="D90" s="43"/>
    </row>
    <row r="91" spans="1:5" ht="18" customHeight="1" x14ac:dyDescent="0.3">
      <c r="A91" s="10" t="s">
        <v>0</v>
      </c>
      <c r="B91" s="18" t="s">
        <v>1</v>
      </c>
      <c r="C91" s="53" t="s">
        <v>50</v>
      </c>
      <c r="D91" s="24" t="s">
        <v>49</v>
      </c>
      <c r="E91" s="10" t="s">
        <v>9</v>
      </c>
    </row>
    <row r="92" spans="1:5" ht="18" customHeight="1" x14ac:dyDescent="0.3">
      <c r="A92" s="31">
        <v>1</v>
      </c>
      <c r="B92" s="65" t="s">
        <v>97</v>
      </c>
      <c r="C92" s="46" t="s">
        <v>98</v>
      </c>
      <c r="D92" s="5" t="s">
        <v>62</v>
      </c>
      <c r="E92" s="31">
        <v>150.1</v>
      </c>
    </row>
    <row r="93" spans="1:5" ht="18" customHeight="1" x14ac:dyDescent="0.3">
      <c r="A93" s="23"/>
      <c r="B93" s="23"/>
      <c r="C93" s="52"/>
      <c r="D93" s="23"/>
    </row>
    <row r="94" spans="1:5" ht="24" customHeight="1" x14ac:dyDescent="0.3">
      <c r="A94" s="41" t="s">
        <v>31</v>
      </c>
      <c r="C94" s="79"/>
      <c r="D94" s="43"/>
    </row>
    <row r="95" spans="1:5" ht="21.75" customHeight="1" x14ac:dyDescent="0.3">
      <c r="A95" s="10" t="s">
        <v>0</v>
      </c>
      <c r="B95" s="18" t="s">
        <v>1</v>
      </c>
      <c r="C95" s="53" t="s">
        <v>50</v>
      </c>
      <c r="D95" s="24" t="s">
        <v>49</v>
      </c>
      <c r="E95" s="10" t="s">
        <v>9</v>
      </c>
    </row>
    <row r="96" spans="1:5" ht="28.5" customHeight="1" x14ac:dyDescent="0.3">
      <c r="A96" s="5">
        <v>1</v>
      </c>
      <c r="B96" s="65" t="s">
        <v>92</v>
      </c>
      <c r="C96" s="80" t="s">
        <v>99</v>
      </c>
      <c r="D96" s="5" t="s">
        <v>80</v>
      </c>
      <c r="E96" s="5">
        <v>159.75</v>
      </c>
    </row>
    <row r="97" spans="1:5" ht="18" customHeight="1" x14ac:dyDescent="0.3">
      <c r="A97" s="5">
        <v>2</v>
      </c>
      <c r="B97" s="66" t="s">
        <v>60</v>
      </c>
      <c r="C97" s="46" t="s">
        <v>59</v>
      </c>
      <c r="D97" s="62" t="s">
        <v>44</v>
      </c>
      <c r="E97" s="5">
        <v>156.57</v>
      </c>
    </row>
    <row r="98" spans="1:5" ht="18" customHeight="1" x14ac:dyDescent="0.3">
      <c r="A98" s="5">
        <v>3</v>
      </c>
      <c r="B98" s="65" t="s">
        <v>78</v>
      </c>
      <c r="C98" s="46" t="s">
        <v>79</v>
      </c>
      <c r="D98" s="5" t="s">
        <v>53</v>
      </c>
      <c r="E98" s="5">
        <v>152.41999999999999</v>
      </c>
    </row>
    <row r="99" spans="1:5" ht="18" customHeight="1" x14ac:dyDescent="0.3">
      <c r="A99" s="31">
        <v>4</v>
      </c>
      <c r="B99" s="65" t="s">
        <v>85</v>
      </c>
      <c r="C99" s="46" t="s">
        <v>84</v>
      </c>
      <c r="D99" s="16" t="s">
        <v>83</v>
      </c>
      <c r="E99" s="5">
        <v>147.44999999999999</v>
      </c>
    </row>
    <row r="100" spans="1:5" ht="18" customHeight="1" x14ac:dyDescent="0.3">
      <c r="B100" s="8"/>
      <c r="C100" s="47"/>
    </row>
    <row r="101" spans="1:5" ht="18" customHeight="1" x14ac:dyDescent="0.3"/>
    <row r="121" spans="1:2" x14ac:dyDescent="0.3">
      <c r="A121" s="11"/>
      <c r="B121" s="8"/>
    </row>
  </sheetData>
  <sortState ref="B33:G36">
    <sortCondition descending="1" ref="G36"/>
  </sortState>
  <mergeCells count="1">
    <mergeCell ref="A14:B14"/>
  </mergeCells>
  <pageMargins left="0.61197916666666663" right="0.7" top="0.34375" bottom="0.1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ММ</vt:lpstr>
      <vt:lpstr>SQ</vt:lpstr>
      <vt:lpstr>ESPL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User</cp:lastModifiedBy>
  <cp:lastPrinted>2021-08-07T13:10:08Z</cp:lastPrinted>
  <dcterms:created xsi:type="dcterms:W3CDTF">2013-08-26T17:19:18Z</dcterms:created>
  <dcterms:modified xsi:type="dcterms:W3CDTF">2021-08-09T18:04:29Z</dcterms:modified>
</cp:coreProperties>
</file>