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68FB80DE-9A5E-40E9-A79C-CB5D26266443}" xr6:coauthVersionLast="45" xr6:coauthVersionMax="45" xr10:uidLastSave="{00000000-0000-0000-0000-000000000000}"/>
  <bookViews>
    <workbookView xWindow="9816" yWindow="84" windowWidth="13572" windowHeight="11112" activeTab="2" xr2:uid="{00000000-000D-0000-FFFF-FFFF00000000}"/>
  </bookViews>
  <sheets>
    <sheet name="tuning" sheetId="5" r:id="rId1"/>
    <sheet name="SQ" sheetId="1" r:id="rId2"/>
    <sheet name="ESPL" sheetId="7" r:id="rId3"/>
  </sheets>
  <definedNames>
    <definedName name="_xlnm._FilterDatabase" localSheetId="2" hidden="1">ESPL!$A$23:$H$41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2" i="7" l="1"/>
  <c r="G33" i="7"/>
  <c r="G34" i="7"/>
  <c r="G31" i="7"/>
  <c r="G10" i="5"/>
  <c r="G6" i="1"/>
  <c r="G20" i="1"/>
  <c r="G19" i="1"/>
  <c r="G11" i="1"/>
  <c r="G11" i="5"/>
  <c r="H27" i="7"/>
  <c r="H15" i="7"/>
  <c r="H5" i="7"/>
  <c r="H7" i="7"/>
  <c r="H4" i="7"/>
  <c r="G26" i="1"/>
  <c r="G15" i="1"/>
  <c r="G4" i="1"/>
  <c r="G27" i="1"/>
  <c r="G5" i="1"/>
  <c r="G23" i="1"/>
  <c r="G7" i="1"/>
  <c r="H26" i="7"/>
  <c r="H9" i="7"/>
  <c r="H16" i="7"/>
  <c r="H20" i="7"/>
  <c r="H6" i="7"/>
  <c r="H10" i="7"/>
  <c r="H14" i="7"/>
  <c r="H28" i="7"/>
  <c r="H25" i="7"/>
  <c r="H21" i="7"/>
  <c r="H8" i="7"/>
</calcChain>
</file>

<file path=xl/sharedStrings.xml><?xml version="1.0" encoding="utf-8"?>
<sst xmlns="http://schemas.openxmlformats.org/spreadsheetml/2006/main" count="362" uniqueCount="111">
  <si>
    <t xml:space="preserve"> </t>
  </si>
  <si>
    <t>EMMA Tuning</t>
  </si>
  <si>
    <t>Best of Sound</t>
  </si>
  <si>
    <t>Місто</t>
  </si>
  <si>
    <t>Сума</t>
  </si>
  <si>
    <t>Автомобіль</t>
  </si>
  <si>
    <t>ПІБ</t>
  </si>
  <si>
    <t>Місце</t>
  </si>
  <si>
    <t>Замер закр. Дв.</t>
  </si>
  <si>
    <t>Замер відкр. Дв.</t>
  </si>
  <si>
    <t xml:space="preserve">Щербик Максим </t>
  </si>
  <si>
    <t>Sound Quality: Новачок Unlimited</t>
  </si>
  <si>
    <t>Шило Артем</t>
  </si>
  <si>
    <t xml:space="preserve">Крилова Катерина </t>
  </si>
  <si>
    <t>Касьяненко Юрій</t>
  </si>
  <si>
    <t>Олешко Артем</t>
  </si>
  <si>
    <t>Sound Quality: Любитель ОЕМ</t>
  </si>
  <si>
    <t>Школяренко Максим</t>
  </si>
  <si>
    <t>Sound Quality: Любитель Unlimited</t>
  </si>
  <si>
    <t xml:space="preserve">Николаев Игорь </t>
  </si>
  <si>
    <t>Sound Quality: Мастер ОЕМ</t>
  </si>
  <si>
    <t>Клак Володимир</t>
  </si>
  <si>
    <t>Кльован Тарас</t>
  </si>
  <si>
    <t>Sound Quality: Мастер limited</t>
  </si>
  <si>
    <t>Denys Shakhov</t>
  </si>
  <si>
    <t>Баранович Володимир</t>
  </si>
  <si>
    <t>Погорєлий Михайло</t>
  </si>
  <si>
    <t>Крилова Катерина</t>
  </si>
  <si>
    <t>Фіялка Дмитро</t>
  </si>
  <si>
    <t>Хитрун Федір</t>
  </si>
  <si>
    <t xml:space="preserve">ESQL </t>
  </si>
  <si>
    <t xml:space="preserve">Брезіцький Антон </t>
  </si>
  <si>
    <t>Олексієнко Олександр</t>
  </si>
  <si>
    <t>MultiMedia</t>
  </si>
  <si>
    <t>ESPL Trunk  Limited</t>
  </si>
  <si>
    <t>ESPL B\R Limited</t>
  </si>
  <si>
    <t>ESPL W Limited</t>
  </si>
  <si>
    <t>ESPL Бонус Trunk</t>
  </si>
  <si>
    <t>ESPL Бонус Wall</t>
  </si>
  <si>
    <t>ESPL Бонус Unlimited</t>
  </si>
  <si>
    <t>Крив'як Роман</t>
  </si>
  <si>
    <t>Шимін Олег</t>
  </si>
  <si>
    <t xml:space="preserve">Бывальский Андрей </t>
  </si>
  <si>
    <t>Пал  Данило</t>
  </si>
  <si>
    <t>Скіп Євген Євгенович</t>
  </si>
  <si>
    <t>Литвиненко Сергій</t>
  </si>
  <si>
    <t xml:space="preserve">Скіп Євген </t>
  </si>
  <si>
    <t xml:space="preserve">Гиршвельд Ростислав </t>
  </si>
  <si>
    <t xml:space="preserve">Василець Ярослав </t>
  </si>
  <si>
    <t>Лаба Назарій</t>
  </si>
  <si>
    <t>Юрченко Дмитро</t>
  </si>
  <si>
    <t xml:space="preserve">Кулик Володимир </t>
  </si>
  <si>
    <t>Бывальский Андрей</t>
  </si>
  <si>
    <t>Гиршвельд Ростислав</t>
  </si>
  <si>
    <t>Кулик Володимир</t>
  </si>
  <si>
    <t>Брезіцький Антон</t>
  </si>
  <si>
    <t>ESPL Death Battle Т</t>
  </si>
  <si>
    <t>Інстал</t>
  </si>
  <si>
    <t>Звук</t>
  </si>
  <si>
    <t>Демчук Владислав</t>
  </si>
  <si>
    <t>ESPL Death Battle W</t>
  </si>
  <si>
    <t>Ціко Валентин</t>
  </si>
  <si>
    <t>ESPL Експерт</t>
  </si>
  <si>
    <t>ESPL Death Battle B/R</t>
  </si>
  <si>
    <t>ESPL Bass Sniper 129,99</t>
  </si>
  <si>
    <t>ESPL Bass Sniper 139,99</t>
  </si>
  <si>
    <t>ESPL Death Battle Unlimited</t>
  </si>
  <si>
    <t>Львів</t>
  </si>
  <si>
    <t>Seat Cupra</t>
  </si>
  <si>
    <t>VW scirocc</t>
  </si>
  <si>
    <t>Київ</t>
  </si>
  <si>
    <t>Subaru Impreza WRX</t>
  </si>
  <si>
    <t xml:space="preserve">Запоріжжя </t>
  </si>
  <si>
    <t>Tesla model 3</t>
  </si>
  <si>
    <t>VW Multivan</t>
  </si>
  <si>
    <t>Land Rover Defender</t>
  </si>
  <si>
    <t>Sound Quality: Мастер unlimited</t>
  </si>
  <si>
    <t>Toyota Land Cruiser</t>
  </si>
  <si>
    <t>BMW 120d</t>
  </si>
  <si>
    <t>Dodge Charger Scatpack</t>
  </si>
  <si>
    <t>VW Jetta</t>
  </si>
  <si>
    <t>Золочів</t>
  </si>
  <si>
    <t>VW e-Golf</t>
  </si>
  <si>
    <t>BMW 530e</t>
  </si>
  <si>
    <t>Kyron</t>
  </si>
  <si>
    <t>Рівне</t>
  </si>
  <si>
    <t>Вишневе</t>
  </si>
  <si>
    <t>Skoda Superb</t>
  </si>
  <si>
    <t>Чернівці</t>
  </si>
  <si>
    <t>VW Transporter 5</t>
  </si>
  <si>
    <t>Скіп Євген</t>
  </si>
  <si>
    <t>VW e-golf</t>
  </si>
  <si>
    <t>Одеса</t>
  </si>
  <si>
    <t>Daewoo Lanos</t>
  </si>
  <si>
    <t>Ssangyong Rexton</t>
  </si>
  <si>
    <t>Mazda626</t>
  </si>
  <si>
    <t>VW Golf MK3</t>
  </si>
  <si>
    <t>WV T4</t>
  </si>
  <si>
    <t>Ваз2111</t>
  </si>
  <si>
    <t>Кривий Ріг</t>
  </si>
  <si>
    <t>Спектральний баланс</t>
  </si>
  <si>
    <t>Renault Laguna 3</t>
  </si>
  <si>
    <t xml:space="preserve">Луцьк </t>
  </si>
  <si>
    <t>Дача Логан</t>
  </si>
  <si>
    <t>Дрогобич</t>
  </si>
  <si>
    <t>Skoda Fabia</t>
  </si>
  <si>
    <t>Nissan</t>
  </si>
  <si>
    <t>Чабани</t>
  </si>
  <si>
    <t xml:space="preserve">Skoda </t>
  </si>
  <si>
    <t>Opel Kadett</t>
  </si>
  <si>
    <t>Skoda Octavia 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</si>
</sst>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8F9F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E659-E832-46AF-8C67-D0F0AB2BC1F5}">
  <dimension ref="A1:G47"/>
  <sheetViews>
    <sheetView view="pageLayout" zoomScale="70" zoomScalePageLayoutView="70" workbookViewId="0">
      <selection activeCell="B10" sqref="B10:B11"/>
    </sheetView>
  </sheetViews>
  <sheetFormatPr defaultColWidth="9.109375" defaultRowHeight="14.4" x14ac:dyDescent="0.3"/>
  <cols>
    <col min="1" max="1" width="5.6640625" style="2" customWidth="1"/>
    <col min="2" max="2" width="23.77734375" style="1" customWidth="1"/>
    <col min="3" max="3" width="21.33203125" style="1" customWidth="1"/>
    <col min="4" max="4" width="20.88671875" style="1" customWidth="1"/>
    <col min="5" max="5" width="12.33203125" style="1" customWidth="1"/>
    <col min="6" max="6" width="16.5546875" style="1" customWidth="1"/>
    <col min="7" max="7" width="14.21875" style="1" customWidth="1"/>
    <col min="8" max="9" width="9.109375" style="1"/>
    <col min="10" max="10" width="19.33203125" style="1" customWidth="1"/>
    <col min="11" max="16384" width="9.109375" style="1"/>
  </cols>
  <sheetData>
    <row r="1" spans="1:7" ht="18.600000000000001" customHeight="1" x14ac:dyDescent="0.3">
      <c r="A1" s="5" t="s">
        <v>1</v>
      </c>
      <c r="B1" s="6"/>
      <c r="C1" s="7"/>
      <c r="D1" s="6"/>
      <c r="E1" s="6"/>
      <c r="F1" s="6"/>
      <c r="G1" s="6"/>
    </row>
    <row r="2" spans="1:7" ht="18.600000000000001" customHeight="1" x14ac:dyDescent="0.3">
      <c r="A2" s="16" t="s">
        <v>7</v>
      </c>
      <c r="B2" s="16" t="s">
        <v>6</v>
      </c>
      <c r="C2" s="17" t="s">
        <v>5</v>
      </c>
      <c r="D2" s="17" t="s">
        <v>3</v>
      </c>
      <c r="E2" s="17" t="s">
        <v>4</v>
      </c>
      <c r="F2" s="6"/>
      <c r="G2" s="6"/>
    </row>
    <row r="3" spans="1:7" ht="18.600000000000001" customHeight="1" x14ac:dyDescent="0.3">
      <c r="A3" s="13">
        <v>1</v>
      </c>
      <c r="B3" s="12" t="s">
        <v>29</v>
      </c>
      <c r="C3" s="13" t="s">
        <v>68</v>
      </c>
      <c r="D3" s="13" t="s">
        <v>67</v>
      </c>
      <c r="E3" s="13">
        <v>161</v>
      </c>
      <c r="F3" s="6"/>
      <c r="G3" s="6"/>
    </row>
    <row r="4" spans="1:7" ht="18.600000000000001" customHeight="1" x14ac:dyDescent="0.3">
      <c r="A4" s="13">
        <v>2</v>
      </c>
      <c r="B4" s="12" t="s">
        <v>40</v>
      </c>
      <c r="C4" s="14" t="s">
        <v>69</v>
      </c>
      <c r="D4" s="13" t="s">
        <v>67</v>
      </c>
      <c r="E4" s="13">
        <v>157</v>
      </c>
      <c r="F4" s="6"/>
      <c r="G4" s="6"/>
    </row>
    <row r="5" spans="1:7" ht="18.600000000000001" customHeight="1" x14ac:dyDescent="0.3">
      <c r="A5" s="13">
        <v>3</v>
      </c>
      <c r="B5" s="15" t="s">
        <v>27</v>
      </c>
      <c r="C5" s="13" t="s">
        <v>71</v>
      </c>
      <c r="D5" s="13" t="s">
        <v>70</v>
      </c>
      <c r="E5" s="13">
        <v>128</v>
      </c>
      <c r="F5" s="6"/>
      <c r="G5" s="6"/>
    </row>
    <row r="6" spans="1:7" ht="18.600000000000001" customHeight="1" x14ac:dyDescent="0.3">
      <c r="A6" s="6"/>
      <c r="B6" s="6"/>
      <c r="C6" s="6"/>
      <c r="D6" s="6"/>
      <c r="E6" s="6"/>
      <c r="F6" s="6"/>
      <c r="G6" s="6"/>
    </row>
    <row r="7" spans="1:7" ht="18.600000000000001" customHeight="1" x14ac:dyDescent="0.3">
      <c r="A7" s="6"/>
      <c r="B7" s="6"/>
      <c r="C7" s="6"/>
      <c r="D7" s="6"/>
      <c r="E7" s="6"/>
      <c r="F7" s="6"/>
      <c r="G7" s="6"/>
    </row>
    <row r="8" spans="1:7" ht="18.600000000000001" customHeight="1" x14ac:dyDescent="0.3">
      <c r="A8" s="5" t="s">
        <v>33</v>
      </c>
      <c r="B8" s="6"/>
      <c r="C8" s="7"/>
      <c r="D8" s="6"/>
      <c r="E8" s="6"/>
      <c r="F8" s="6"/>
      <c r="G8" s="6"/>
    </row>
    <row r="9" spans="1:7" ht="18.600000000000001" customHeight="1" x14ac:dyDescent="0.3">
      <c r="A9" s="16" t="s">
        <v>7</v>
      </c>
      <c r="B9" s="16" t="s">
        <v>6</v>
      </c>
      <c r="C9" s="17" t="s">
        <v>5</v>
      </c>
      <c r="D9" s="17" t="s">
        <v>3</v>
      </c>
      <c r="E9" s="17" t="s">
        <v>57</v>
      </c>
      <c r="F9" s="7" t="s">
        <v>58</v>
      </c>
      <c r="G9" s="7" t="s">
        <v>4</v>
      </c>
    </row>
    <row r="10" spans="1:7" ht="18.600000000000001" customHeight="1" x14ac:dyDescent="0.3">
      <c r="A10" s="13">
        <v>1</v>
      </c>
      <c r="B10" s="28" t="s">
        <v>17</v>
      </c>
      <c r="C10" s="13" t="s">
        <v>73</v>
      </c>
      <c r="D10" s="13" t="s">
        <v>72</v>
      </c>
      <c r="E10" s="13">
        <v>161</v>
      </c>
      <c r="F10" s="13">
        <v>334</v>
      </c>
      <c r="G10" s="13">
        <f>SUM(E10:F10)</f>
        <v>495</v>
      </c>
    </row>
    <row r="11" spans="1:7" ht="18.600000000000001" customHeight="1" x14ac:dyDescent="0.3">
      <c r="A11" s="13">
        <v>2</v>
      </c>
      <c r="B11" s="28" t="s">
        <v>24</v>
      </c>
      <c r="C11" s="13" t="s">
        <v>74</v>
      </c>
      <c r="D11" s="13" t="s">
        <v>67</v>
      </c>
      <c r="E11" s="13">
        <v>161</v>
      </c>
      <c r="F11" s="13">
        <v>270</v>
      </c>
      <c r="G11" s="13">
        <f>SUM(E11:F11)</f>
        <v>431</v>
      </c>
    </row>
    <row r="12" spans="1:7" ht="18.600000000000001" customHeight="1" x14ac:dyDescent="0.3">
      <c r="A12" s="6"/>
      <c r="B12" s="6"/>
      <c r="C12" s="6"/>
      <c r="D12" s="6"/>
      <c r="E12" s="6"/>
      <c r="F12" s="6"/>
      <c r="G12" s="6"/>
    </row>
    <row r="13" spans="1:7" ht="18.600000000000001" customHeight="1" x14ac:dyDescent="0.3">
      <c r="A13" s="1"/>
    </row>
    <row r="14" spans="1:7" ht="18.600000000000001" customHeight="1" x14ac:dyDescent="0.3">
      <c r="A14" s="1"/>
    </row>
    <row r="15" spans="1:7" ht="18.600000000000001" customHeight="1" x14ac:dyDescent="0.3">
      <c r="A15" s="1"/>
    </row>
    <row r="16" spans="1:7" ht="18.600000000000001" customHeight="1" x14ac:dyDescent="0.3">
      <c r="A16" s="1"/>
    </row>
    <row r="17" spans="1:1" ht="18.600000000000001" customHeight="1" x14ac:dyDescent="0.3">
      <c r="A17" s="1"/>
    </row>
    <row r="18" spans="1:1" ht="18.600000000000001" customHeight="1" x14ac:dyDescent="0.3">
      <c r="A18" s="1"/>
    </row>
    <row r="19" spans="1:1" ht="18.600000000000001" customHeight="1" x14ac:dyDescent="0.3">
      <c r="A19" s="1"/>
    </row>
    <row r="20" spans="1:1" ht="18.600000000000001" customHeight="1" x14ac:dyDescent="0.3">
      <c r="A20" s="1"/>
    </row>
    <row r="21" spans="1:1" ht="18.600000000000001" customHeight="1" x14ac:dyDescent="0.3">
      <c r="A21" s="1"/>
    </row>
    <row r="22" spans="1:1" ht="18.600000000000001" customHeight="1" x14ac:dyDescent="0.3">
      <c r="A22" s="1"/>
    </row>
    <row r="23" spans="1:1" ht="18.600000000000001" customHeight="1" x14ac:dyDescent="0.3">
      <c r="A23" s="1"/>
    </row>
    <row r="24" spans="1:1" ht="18.600000000000001" customHeight="1" x14ac:dyDescent="0.3">
      <c r="A24" s="1"/>
    </row>
    <row r="25" spans="1:1" ht="18.600000000000001" customHeight="1" x14ac:dyDescent="0.3">
      <c r="A25" s="1"/>
    </row>
    <row r="26" spans="1:1" ht="18.600000000000001" customHeight="1" x14ac:dyDescent="0.3">
      <c r="A26" s="1"/>
    </row>
    <row r="27" spans="1:1" ht="18.600000000000001" customHeight="1" x14ac:dyDescent="0.3">
      <c r="A27" s="1"/>
    </row>
    <row r="28" spans="1:1" ht="18.600000000000001" customHeight="1" x14ac:dyDescent="0.3">
      <c r="A28" s="1"/>
    </row>
    <row r="29" spans="1:1" ht="18.600000000000001" customHeight="1" x14ac:dyDescent="0.3">
      <c r="A29" s="1"/>
    </row>
    <row r="30" spans="1:1" ht="18.600000000000001" customHeight="1" x14ac:dyDescent="0.3">
      <c r="A30" s="1"/>
    </row>
    <row r="31" spans="1:1" ht="18.600000000000001" customHeight="1" x14ac:dyDescent="0.3">
      <c r="A31" s="1"/>
    </row>
    <row r="32" spans="1:1" ht="18.600000000000001" customHeight="1" x14ac:dyDescent="0.3">
      <c r="A32" s="1"/>
    </row>
    <row r="33" spans="1:1" ht="18.600000000000001" customHeight="1" x14ac:dyDescent="0.3">
      <c r="A33" s="1"/>
    </row>
    <row r="34" spans="1:1" ht="18.600000000000001" customHeight="1" x14ac:dyDescent="0.3">
      <c r="A34" s="1"/>
    </row>
    <row r="35" spans="1:1" ht="18.600000000000001" customHeight="1" x14ac:dyDescent="0.3">
      <c r="A35" s="1"/>
    </row>
    <row r="36" spans="1:1" ht="18.600000000000001" customHeight="1" x14ac:dyDescent="0.3">
      <c r="A36" s="1"/>
    </row>
    <row r="37" spans="1:1" ht="18.600000000000001" customHeight="1" x14ac:dyDescent="0.3">
      <c r="A37" s="1"/>
    </row>
    <row r="38" spans="1:1" ht="18.600000000000001" customHeight="1" x14ac:dyDescent="0.3">
      <c r="A38" s="1"/>
    </row>
    <row r="39" spans="1:1" ht="18.600000000000001" customHeight="1" x14ac:dyDescent="0.3">
      <c r="A39" s="1"/>
    </row>
    <row r="40" spans="1:1" ht="18.600000000000001" customHeight="1" x14ac:dyDescent="0.3">
      <c r="A40" s="1"/>
    </row>
    <row r="41" spans="1:1" ht="18.600000000000001" customHeight="1" x14ac:dyDescent="0.3">
      <c r="A41" s="1"/>
    </row>
    <row r="42" spans="1:1" ht="18.600000000000001" customHeight="1" x14ac:dyDescent="0.3">
      <c r="A42" s="1"/>
    </row>
    <row r="43" spans="1:1" ht="18.600000000000001" customHeight="1" x14ac:dyDescent="0.3">
      <c r="A43" s="1"/>
    </row>
    <row r="44" spans="1:1" ht="18.600000000000001" customHeight="1" x14ac:dyDescent="0.3"/>
    <row r="45" spans="1:1" ht="18.600000000000001" customHeight="1" x14ac:dyDescent="0.3"/>
    <row r="46" spans="1:1" ht="18.600000000000001" customHeight="1" x14ac:dyDescent="0.3"/>
    <row r="47" spans="1:1" ht="18.600000000000001" customHeight="1" x14ac:dyDescent="0.3"/>
  </sheetData>
  <sortState xmlns:xlrd2="http://schemas.microsoft.com/office/spreadsheetml/2017/richdata2" ref="B3:E5">
    <sortCondition descending="1" ref="E5"/>
  </sortState>
  <pageMargins left="0.41666666666666669" right="0.38541666666666669" top="0.38541666666666669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view="pageLayout" topLeftCell="A28" workbookViewId="0">
      <selection activeCell="B34" sqref="B34"/>
    </sheetView>
  </sheetViews>
  <sheetFormatPr defaultColWidth="9.109375" defaultRowHeight="14.4" x14ac:dyDescent="0.3"/>
  <cols>
    <col min="1" max="1" width="5.6640625" style="2" customWidth="1"/>
    <col min="2" max="2" width="23.77734375" style="1" customWidth="1"/>
    <col min="3" max="3" width="21.33203125" style="1" customWidth="1"/>
    <col min="4" max="4" width="20.88671875" style="1" customWidth="1"/>
    <col min="5" max="5" width="12.33203125" style="1" customWidth="1"/>
    <col min="6" max="6" width="16.5546875" style="1" customWidth="1"/>
    <col min="7" max="7" width="14.21875" style="1" customWidth="1"/>
    <col min="8" max="8" width="13.44140625" style="1" customWidth="1"/>
    <col min="9" max="9" width="9.109375" style="1"/>
    <col min="10" max="10" width="19.33203125" style="1" customWidth="1"/>
    <col min="11" max="16384" width="9.109375" style="1"/>
  </cols>
  <sheetData>
    <row r="1" spans="1:9" ht="18.600000000000001" customHeight="1" x14ac:dyDescent="0.3">
      <c r="E1" s="3"/>
    </row>
    <row r="2" spans="1:9" ht="18.600000000000001" customHeight="1" x14ac:dyDescent="0.3">
      <c r="A2" s="18" t="s">
        <v>11</v>
      </c>
      <c r="B2" s="6"/>
      <c r="C2" s="6"/>
      <c r="D2" s="6"/>
      <c r="E2" s="6"/>
      <c r="F2" s="19"/>
      <c r="G2" s="19"/>
      <c r="H2" s="6"/>
      <c r="I2" s="6"/>
    </row>
    <row r="3" spans="1:9" ht="18.600000000000001" customHeight="1" x14ac:dyDescent="0.3">
      <c r="A3" s="16" t="s">
        <v>7</v>
      </c>
      <c r="B3" s="16" t="s">
        <v>6</v>
      </c>
      <c r="C3" s="17" t="s">
        <v>5</v>
      </c>
      <c r="D3" s="17" t="s">
        <v>3</v>
      </c>
      <c r="E3" s="17" t="s">
        <v>57</v>
      </c>
      <c r="F3" s="7" t="s">
        <v>58</v>
      </c>
      <c r="G3" s="7" t="s">
        <v>4</v>
      </c>
      <c r="H3" s="20" t="s">
        <v>100</v>
      </c>
      <c r="I3" s="7"/>
    </row>
    <row r="4" spans="1:9" ht="18.600000000000001" customHeight="1" x14ac:dyDescent="0.3">
      <c r="A4" s="21">
        <v>1</v>
      </c>
      <c r="B4" s="28" t="s">
        <v>12</v>
      </c>
      <c r="C4" s="13" t="s">
        <v>77</v>
      </c>
      <c r="D4" s="13" t="s">
        <v>70</v>
      </c>
      <c r="E4" s="13">
        <v>64</v>
      </c>
      <c r="F4" s="13">
        <v>226</v>
      </c>
      <c r="G4" s="13">
        <f>SUM(E4:F4)</f>
        <v>290</v>
      </c>
      <c r="H4" s="7"/>
      <c r="I4" s="7"/>
    </row>
    <row r="5" spans="1:9" ht="18.600000000000001" customHeight="1" x14ac:dyDescent="0.3">
      <c r="A5" s="21">
        <v>2</v>
      </c>
      <c r="B5" s="28" t="s">
        <v>14</v>
      </c>
      <c r="C5" s="13" t="s">
        <v>78</v>
      </c>
      <c r="D5" s="13" t="s">
        <v>67</v>
      </c>
      <c r="E5" s="13">
        <v>69</v>
      </c>
      <c r="F5" s="13">
        <v>206</v>
      </c>
      <c r="G5" s="13">
        <f>SUM(E5:F5)</f>
        <v>275</v>
      </c>
      <c r="H5" s="13">
        <v>43</v>
      </c>
      <c r="I5" s="7"/>
    </row>
    <row r="6" spans="1:9" ht="18.600000000000001" customHeight="1" x14ac:dyDescent="0.3">
      <c r="A6" s="21">
        <v>3</v>
      </c>
      <c r="B6" s="12" t="s">
        <v>13</v>
      </c>
      <c r="C6" s="13" t="s">
        <v>71</v>
      </c>
      <c r="D6" s="13" t="s">
        <v>70</v>
      </c>
      <c r="E6" s="13">
        <v>69</v>
      </c>
      <c r="F6" s="13">
        <v>206</v>
      </c>
      <c r="G6" s="13">
        <f>SUM(E6:F6)</f>
        <v>275</v>
      </c>
      <c r="H6" s="13">
        <v>42</v>
      </c>
      <c r="I6" s="7"/>
    </row>
    <row r="7" spans="1:9" ht="18.600000000000001" customHeight="1" x14ac:dyDescent="0.3">
      <c r="A7" s="21">
        <v>4</v>
      </c>
      <c r="B7" s="12" t="s">
        <v>15</v>
      </c>
      <c r="C7" s="13" t="s">
        <v>79</v>
      </c>
      <c r="D7" s="13" t="s">
        <v>70</v>
      </c>
      <c r="E7" s="13">
        <v>56</v>
      </c>
      <c r="F7" s="13">
        <v>215</v>
      </c>
      <c r="G7" s="13">
        <f>SUM(E7:F7)</f>
        <v>271</v>
      </c>
      <c r="H7" s="7"/>
      <c r="I7" s="7"/>
    </row>
    <row r="8" spans="1:9" ht="18.600000000000001" customHeight="1" x14ac:dyDescent="0.3">
      <c r="A8" s="6"/>
      <c r="B8" s="6"/>
      <c r="C8" s="6"/>
      <c r="D8" s="6"/>
      <c r="E8" s="6"/>
      <c r="F8" s="6"/>
      <c r="G8" s="6"/>
      <c r="H8" s="6"/>
      <c r="I8" s="6"/>
    </row>
    <row r="9" spans="1:9" ht="18.600000000000001" customHeight="1" x14ac:dyDescent="0.3">
      <c r="A9" s="18" t="s">
        <v>16</v>
      </c>
      <c r="B9" s="6"/>
      <c r="C9" s="6"/>
      <c r="D9" s="6"/>
      <c r="E9" s="6"/>
      <c r="F9" s="19"/>
      <c r="G9" s="19"/>
      <c r="H9" s="6"/>
      <c r="I9" s="6"/>
    </row>
    <row r="10" spans="1:9" ht="18.600000000000001" customHeight="1" x14ac:dyDescent="0.3">
      <c r="A10" s="16" t="s">
        <v>7</v>
      </c>
      <c r="B10" s="16" t="s">
        <v>6</v>
      </c>
      <c r="C10" s="17" t="s">
        <v>5</v>
      </c>
      <c r="D10" s="17" t="s">
        <v>3</v>
      </c>
      <c r="E10" s="17" t="s">
        <v>57</v>
      </c>
      <c r="F10" s="7" t="s">
        <v>58</v>
      </c>
      <c r="G10" s="7" t="s">
        <v>4</v>
      </c>
      <c r="H10" s="6"/>
      <c r="I10" s="6"/>
    </row>
    <row r="11" spans="1:9" ht="18.600000000000001" customHeight="1" x14ac:dyDescent="0.3">
      <c r="A11" s="21">
        <v>1</v>
      </c>
      <c r="B11" s="12" t="s">
        <v>17</v>
      </c>
      <c r="C11" s="13" t="s">
        <v>73</v>
      </c>
      <c r="D11" s="13" t="s">
        <v>72</v>
      </c>
      <c r="E11" s="13">
        <v>113</v>
      </c>
      <c r="F11" s="13">
        <v>223</v>
      </c>
      <c r="G11" s="13">
        <f>SUM(E11:F11)</f>
        <v>336</v>
      </c>
      <c r="H11" s="6"/>
      <c r="I11" s="6"/>
    </row>
    <row r="12" spans="1:9" ht="18.600000000000001" customHeight="1" x14ac:dyDescent="0.3">
      <c r="A12" s="22"/>
      <c r="B12" s="23"/>
      <c r="C12" s="19"/>
      <c r="D12" s="19"/>
      <c r="E12" s="19"/>
      <c r="F12" s="6"/>
      <c r="G12" s="6"/>
      <c r="H12" s="6"/>
      <c r="I12" s="6"/>
    </row>
    <row r="13" spans="1:9" ht="18.600000000000001" customHeight="1" x14ac:dyDescent="0.3">
      <c r="A13" s="18" t="s">
        <v>18</v>
      </c>
      <c r="B13" s="6"/>
      <c r="C13" s="6"/>
      <c r="D13" s="6"/>
      <c r="E13" s="6"/>
      <c r="F13" s="19"/>
      <c r="G13" s="19"/>
      <c r="H13" s="6"/>
      <c r="I13" s="6"/>
    </row>
    <row r="14" spans="1:9" ht="18.600000000000001" customHeight="1" x14ac:dyDescent="0.3">
      <c r="A14" s="16" t="s">
        <v>7</v>
      </c>
      <c r="B14" s="16" t="s">
        <v>6</v>
      </c>
      <c r="C14" s="17" t="s">
        <v>5</v>
      </c>
      <c r="D14" s="17" t="s">
        <v>3</v>
      </c>
      <c r="E14" s="17" t="s">
        <v>57</v>
      </c>
      <c r="F14" s="7" t="s">
        <v>58</v>
      </c>
      <c r="G14" s="7" t="s">
        <v>4</v>
      </c>
      <c r="H14" s="6"/>
      <c r="I14" s="6"/>
    </row>
    <row r="15" spans="1:9" ht="18.600000000000001" customHeight="1" x14ac:dyDescent="0.3">
      <c r="A15" s="21">
        <v>1</v>
      </c>
      <c r="B15" s="28" t="s">
        <v>19</v>
      </c>
      <c r="C15" s="13" t="s">
        <v>80</v>
      </c>
      <c r="D15" s="13" t="s">
        <v>72</v>
      </c>
      <c r="E15" s="13">
        <v>75</v>
      </c>
      <c r="F15" s="13">
        <v>264</v>
      </c>
      <c r="G15" s="13">
        <f>SUM(E15:F15)</f>
        <v>339</v>
      </c>
      <c r="H15" s="6"/>
      <c r="I15" s="6"/>
    </row>
    <row r="16" spans="1:9" ht="18.600000000000001" customHeight="1" x14ac:dyDescent="0.3">
      <c r="A16" s="22"/>
      <c r="B16" s="23"/>
      <c r="C16" s="19"/>
      <c r="D16" s="19"/>
      <c r="E16" s="19"/>
      <c r="F16" s="6"/>
      <c r="G16" s="6"/>
      <c r="H16" s="6"/>
      <c r="I16" s="6"/>
    </row>
    <row r="17" spans="1:9" ht="18.600000000000001" customHeight="1" x14ac:dyDescent="0.3">
      <c r="A17" s="18" t="s">
        <v>20</v>
      </c>
      <c r="B17" s="6"/>
      <c r="C17" s="6"/>
      <c r="D17" s="6"/>
      <c r="E17" s="6"/>
      <c r="F17" s="19"/>
      <c r="G17" s="19"/>
      <c r="H17" s="6"/>
      <c r="I17" s="6"/>
    </row>
    <row r="18" spans="1:9" ht="18.600000000000001" customHeight="1" x14ac:dyDescent="0.3">
      <c r="A18" s="16" t="s">
        <v>7</v>
      </c>
      <c r="B18" s="16" t="s">
        <v>6</v>
      </c>
      <c r="C18" s="17" t="s">
        <v>5</v>
      </c>
      <c r="D18" s="17" t="s">
        <v>3</v>
      </c>
      <c r="E18" s="17" t="s">
        <v>57</v>
      </c>
      <c r="F18" s="7" t="s">
        <v>58</v>
      </c>
      <c r="G18" s="7" t="s">
        <v>4</v>
      </c>
      <c r="H18" s="6"/>
      <c r="I18" s="6"/>
    </row>
    <row r="19" spans="1:9" ht="18.600000000000001" customHeight="1" x14ac:dyDescent="0.3">
      <c r="A19" s="21">
        <v>1</v>
      </c>
      <c r="B19" s="28" t="s">
        <v>21</v>
      </c>
      <c r="C19" s="13" t="s">
        <v>82</v>
      </c>
      <c r="D19" s="13" t="s">
        <v>81</v>
      </c>
      <c r="E19" s="13">
        <v>145</v>
      </c>
      <c r="F19" s="13">
        <v>254</v>
      </c>
      <c r="G19" s="13">
        <f>SUM(E19:F19)</f>
        <v>399</v>
      </c>
      <c r="H19" s="6"/>
      <c r="I19" s="6"/>
    </row>
    <row r="20" spans="1:9" ht="18.600000000000001" customHeight="1" x14ac:dyDescent="0.3">
      <c r="A20" s="21">
        <v>2</v>
      </c>
      <c r="B20" s="12" t="s">
        <v>22</v>
      </c>
      <c r="C20" s="13" t="s">
        <v>83</v>
      </c>
      <c r="D20" s="13" t="s">
        <v>67</v>
      </c>
      <c r="E20" s="13">
        <v>149</v>
      </c>
      <c r="F20" s="13">
        <v>238</v>
      </c>
      <c r="G20" s="13">
        <f>SUM(E20:F20)</f>
        <v>387</v>
      </c>
      <c r="H20" s="6"/>
      <c r="I20" s="6"/>
    </row>
    <row r="21" spans="1:9" ht="18.600000000000001" customHeight="1" x14ac:dyDescent="0.3">
      <c r="A21" s="18" t="s">
        <v>23</v>
      </c>
      <c r="B21" s="6"/>
      <c r="C21" s="6"/>
      <c r="D21" s="6"/>
      <c r="E21" s="6"/>
      <c r="F21" s="19"/>
      <c r="G21" s="6"/>
      <c r="H21" s="6"/>
      <c r="I21" s="6"/>
    </row>
    <row r="22" spans="1:9" ht="18.600000000000001" customHeight="1" x14ac:dyDescent="0.3">
      <c r="A22" s="16" t="s">
        <v>7</v>
      </c>
      <c r="B22" s="16" t="s">
        <v>6</v>
      </c>
      <c r="C22" s="17" t="s">
        <v>5</v>
      </c>
      <c r="D22" s="17" t="s">
        <v>3</v>
      </c>
      <c r="E22" s="17" t="s">
        <v>57</v>
      </c>
      <c r="F22" s="7" t="s">
        <v>58</v>
      </c>
      <c r="G22" s="7" t="s">
        <v>4</v>
      </c>
      <c r="H22" s="6"/>
      <c r="I22" s="6"/>
    </row>
    <row r="23" spans="1:9" ht="18.600000000000001" customHeight="1" x14ac:dyDescent="0.3">
      <c r="A23" s="21">
        <v>1</v>
      </c>
      <c r="B23" s="28" t="s">
        <v>24</v>
      </c>
      <c r="C23" s="13" t="s">
        <v>75</v>
      </c>
      <c r="D23" s="13" t="s">
        <v>67</v>
      </c>
      <c r="E23" s="13">
        <v>151</v>
      </c>
      <c r="F23" s="13">
        <v>252</v>
      </c>
      <c r="G23" s="13">
        <f>SUM(E23:F23)</f>
        <v>403</v>
      </c>
      <c r="H23" s="6"/>
      <c r="I23" s="6"/>
    </row>
    <row r="24" spans="1:9" ht="18.600000000000001" customHeight="1" x14ac:dyDescent="0.3">
      <c r="A24" s="18" t="s">
        <v>76</v>
      </c>
      <c r="B24" s="6"/>
      <c r="C24" s="6"/>
      <c r="D24" s="6"/>
      <c r="E24" s="6"/>
      <c r="F24" s="19"/>
      <c r="G24" s="6"/>
      <c r="H24" s="6"/>
      <c r="I24" s="6"/>
    </row>
    <row r="25" spans="1:9" ht="18.600000000000001" customHeight="1" x14ac:dyDescent="0.3">
      <c r="A25" s="16" t="s">
        <v>7</v>
      </c>
      <c r="B25" s="16" t="s">
        <v>6</v>
      </c>
      <c r="C25" s="17" t="s">
        <v>5</v>
      </c>
      <c r="D25" s="17" t="s">
        <v>3</v>
      </c>
      <c r="E25" s="17" t="s">
        <v>57</v>
      </c>
      <c r="F25" s="7" t="s">
        <v>58</v>
      </c>
      <c r="G25" s="7" t="s">
        <v>4</v>
      </c>
      <c r="H25" s="6"/>
      <c r="I25" s="6"/>
    </row>
    <row r="26" spans="1:9" ht="18.600000000000001" customHeight="1" x14ac:dyDescent="0.3">
      <c r="A26" s="21">
        <v>1</v>
      </c>
      <c r="B26" s="28" t="s">
        <v>25</v>
      </c>
      <c r="C26" s="13" t="s">
        <v>84</v>
      </c>
      <c r="D26" s="13" t="s">
        <v>85</v>
      </c>
      <c r="E26" s="13">
        <v>156</v>
      </c>
      <c r="F26" s="13">
        <v>242</v>
      </c>
      <c r="G26" s="13">
        <f>SUM(E26:F26)</f>
        <v>398</v>
      </c>
      <c r="H26" s="6"/>
      <c r="I26" s="6"/>
    </row>
    <row r="27" spans="1:9" ht="18.600000000000001" customHeight="1" x14ac:dyDescent="0.3">
      <c r="A27" s="21">
        <v>2</v>
      </c>
      <c r="B27" s="28" t="s">
        <v>26</v>
      </c>
      <c r="C27" s="13" t="s">
        <v>87</v>
      </c>
      <c r="D27" s="13" t="s">
        <v>86</v>
      </c>
      <c r="E27" s="13">
        <v>155</v>
      </c>
      <c r="F27" s="13">
        <v>239</v>
      </c>
      <c r="G27" s="13">
        <f>SUM(E27:F27)</f>
        <v>394</v>
      </c>
      <c r="H27" s="6"/>
      <c r="I27" s="6"/>
    </row>
    <row r="28" spans="1:9" ht="18.600000000000001" customHeight="1" x14ac:dyDescent="0.3">
      <c r="A28" s="22"/>
      <c r="B28" s="23"/>
      <c r="C28" s="19"/>
      <c r="D28" s="19"/>
      <c r="E28" s="19"/>
      <c r="F28" s="6"/>
      <c r="G28" s="6"/>
      <c r="H28" s="6"/>
      <c r="I28" s="6"/>
    </row>
    <row r="29" spans="1:9" ht="18.600000000000001" customHeight="1" x14ac:dyDescent="0.3">
      <c r="A29" s="24" t="s">
        <v>2</v>
      </c>
      <c r="B29" s="6"/>
      <c r="C29" s="6"/>
      <c r="D29" s="6"/>
      <c r="E29" s="6"/>
      <c r="F29" s="7"/>
      <c r="G29" s="6"/>
      <c r="H29" s="6"/>
      <c r="I29" s="6"/>
    </row>
    <row r="30" spans="1:9" ht="18.600000000000001" customHeight="1" x14ac:dyDescent="0.3">
      <c r="A30" s="16" t="s">
        <v>7</v>
      </c>
      <c r="B30" s="16" t="s">
        <v>6</v>
      </c>
      <c r="C30" s="17" t="s">
        <v>5</v>
      </c>
      <c r="D30" s="17" t="s">
        <v>3</v>
      </c>
      <c r="E30" s="7" t="s">
        <v>4</v>
      </c>
      <c r="F30" s="6"/>
      <c r="G30" s="6"/>
      <c r="H30" s="6"/>
      <c r="I30" s="6"/>
    </row>
    <row r="31" spans="1:9" ht="18.600000000000001" customHeight="1" x14ac:dyDescent="0.3">
      <c r="A31" s="13">
        <v>1</v>
      </c>
      <c r="B31" s="28" t="s">
        <v>19</v>
      </c>
      <c r="C31" s="13" t="s">
        <v>80</v>
      </c>
      <c r="D31" s="13" t="s">
        <v>72</v>
      </c>
      <c r="E31" s="13">
        <v>264</v>
      </c>
      <c r="F31" s="6"/>
      <c r="G31" s="6"/>
      <c r="H31" s="6"/>
      <c r="I31" s="6"/>
    </row>
    <row r="32" spans="1:9" ht="18.600000000000001" customHeight="1" x14ac:dyDescent="0.3">
      <c r="A32" s="13">
        <v>2</v>
      </c>
      <c r="B32" s="12" t="s">
        <v>15</v>
      </c>
      <c r="C32" s="13" t="s">
        <v>79</v>
      </c>
      <c r="D32" s="13" t="s">
        <v>70</v>
      </c>
      <c r="E32" s="13">
        <v>247</v>
      </c>
      <c r="F32" s="6"/>
      <c r="G32" s="6"/>
      <c r="H32" s="6"/>
      <c r="I32" s="6"/>
    </row>
    <row r="33" spans="1:9" ht="18.600000000000001" customHeight="1" x14ac:dyDescent="0.3">
      <c r="A33" s="13">
        <v>3</v>
      </c>
      <c r="B33" s="28" t="s">
        <v>25</v>
      </c>
      <c r="C33" s="13" t="s">
        <v>84</v>
      </c>
      <c r="D33" s="13" t="s">
        <v>85</v>
      </c>
      <c r="E33" s="13">
        <v>242</v>
      </c>
      <c r="F33" s="6"/>
      <c r="G33" s="6"/>
      <c r="H33" s="6"/>
      <c r="I33" s="6"/>
    </row>
    <row r="34" spans="1:9" ht="18.600000000000001" customHeight="1" x14ac:dyDescent="0.3">
      <c r="A34" s="4"/>
      <c r="B34" s="4"/>
      <c r="C34" s="4"/>
      <c r="D34" s="4"/>
      <c r="E34" s="4"/>
      <c r="F34" s="4"/>
    </row>
    <row r="35" spans="1:9" ht="18.600000000000001" customHeight="1" x14ac:dyDescent="0.3">
      <c r="A35" s="4"/>
      <c r="B35" s="4"/>
      <c r="C35" s="4"/>
      <c r="D35" s="4"/>
      <c r="E35" s="4"/>
      <c r="F35" s="4"/>
    </row>
    <row r="36" spans="1:9" ht="18.600000000000001" customHeight="1" x14ac:dyDescent="0.3">
      <c r="A36" s="4"/>
      <c r="B36" s="4"/>
      <c r="C36" s="4"/>
      <c r="D36" s="4"/>
      <c r="E36" s="4"/>
      <c r="F36" s="4"/>
    </row>
    <row r="37" spans="1:9" ht="18.600000000000001" customHeight="1" x14ac:dyDescent="0.3">
      <c r="A37" s="4"/>
      <c r="B37" s="4"/>
      <c r="C37" s="4"/>
      <c r="D37" s="4"/>
      <c r="E37" s="4"/>
      <c r="F37" s="4"/>
    </row>
    <row r="38" spans="1:9" ht="18.600000000000001" customHeight="1" x14ac:dyDescent="0.3">
      <c r="A38" s="1"/>
    </row>
    <row r="39" spans="1:9" ht="18.600000000000001" customHeight="1" x14ac:dyDescent="0.3">
      <c r="A39" s="1"/>
    </row>
    <row r="40" spans="1:9" ht="18.600000000000001" customHeight="1" x14ac:dyDescent="0.3">
      <c r="A40" s="1"/>
    </row>
    <row r="41" spans="1:9" ht="18.600000000000001" customHeight="1" x14ac:dyDescent="0.3">
      <c r="A41" s="1"/>
    </row>
    <row r="42" spans="1:9" ht="18.600000000000001" customHeight="1" x14ac:dyDescent="0.3"/>
  </sheetData>
  <sortState xmlns:xlrd2="http://schemas.microsoft.com/office/spreadsheetml/2017/richdata2" ref="B5:H6">
    <sortCondition descending="1" ref="H6"/>
  </sortState>
  <pageMargins left="0.41666666666666669" right="0.38541666666666669" top="0.38541666666666669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6B8C0-3CF3-468D-800F-8BE716C753D4}">
  <dimension ref="A1:H92"/>
  <sheetViews>
    <sheetView tabSelected="1" view="pageLayout" zoomScale="80" zoomScalePageLayoutView="80" workbookViewId="0">
      <selection activeCell="C90" sqref="C90"/>
    </sheetView>
  </sheetViews>
  <sheetFormatPr defaultColWidth="9.109375" defaultRowHeight="14.4" x14ac:dyDescent="0.3"/>
  <cols>
    <col min="1" max="1" width="5.6640625" style="2" customWidth="1"/>
    <col min="2" max="2" width="25.44140625" style="1" customWidth="1"/>
    <col min="3" max="3" width="21.33203125" style="1" customWidth="1"/>
    <col min="4" max="4" width="20.88671875" style="1" customWidth="1"/>
    <col min="5" max="5" width="12.33203125" style="1" customWidth="1"/>
    <col min="6" max="6" width="16.5546875" style="1" customWidth="1"/>
    <col min="7" max="7" width="14.21875" style="1" customWidth="1"/>
    <col min="8" max="8" width="13.44140625" style="1" customWidth="1"/>
    <col min="9" max="9" width="9.109375" style="1"/>
    <col min="10" max="10" width="19.33203125" style="1" customWidth="1"/>
    <col min="11" max="16384" width="9.109375" style="1"/>
  </cols>
  <sheetData>
    <row r="1" spans="1:8" ht="18.600000000000001" customHeight="1" x14ac:dyDescent="0.3">
      <c r="E1" s="3"/>
    </row>
    <row r="2" spans="1:8" ht="18.600000000000001" customHeight="1" x14ac:dyDescent="0.3">
      <c r="A2" s="18" t="s">
        <v>34</v>
      </c>
      <c r="B2" s="6"/>
      <c r="C2" s="6"/>
      <c r="D2" s="6"/>
      <c r="E2" s="6"/>
      <c r="F2" s="19"/>
      <c r="G2" s="19"/>
      <c r="H2" s="6"/>
    </row>
    <row r="3" spans="1:8" ht="18.600000000000001" customHeight="1" x14ac:dyDescent="0.3">
      <c r="A3" s="16" t="s">
        <v>7</v>
      </c>
      <c r="B3" s="16" t="s">
        <v>6</v>
      </c>
      <c r="C3" s="17" t="s">
        <v>5</v>
      </c>
      <c r="D3" s="17" t="s">
        <v>3</v>
      </c>
      <c r="E3" s="17" t="s">
        <v>8</v>
      </c>
      <c r="F3" s="7" t="s">
        <v>9</v>
      </c>
      <c r="G3" s="7" t="s">
        <v>57</v>
      </c>
      <c r="H3" s="7" t="s">
        <v>4</v>
      </c>
    </row>
    <row r="4" spans="1:8" ht="18.600000000000001" customHeight="1" x14ac:dyDescent="0.3">
      <c r="A4" s="21">
        <v>1</v>
      </c>
      <c r="B4" s="12" t="s">
        <v>47</v>
      </c>
      <c r="C4" s="14" t="s">
        <v>89</v>
      </c>
      <c r="D4" s="13" t="s">
        <v>88</v>
      </c>
      <c r="E4" s="13">
        <v>153</v>
      </c>
      <c r="F4" s="13">
        <v>143.91</v>
      </c>
      <c r="G4" s="13">
        <v>100</v>
      </c>
      <c r="H4" s="13">
        <f t="shared" ref="H4:H10" si="0">SUM(E4:G4)</f>
        <v>396.90999999999997</v>
      </c>
    </row>
    <row r="5" spans="1:8" ht="18.600000000000001" customHeight="1" x14ac:dyDescent="0.3">
      <c r="A5" s="21">
        <v>2</v>
      </c>
      <c r="B5" s="29" t="s">
        <v>45</v>
      </c>
      <c r="C5" s="13" t="s">
        <v>91</v>
      </c>
      <c r="D5" s="13" t="s">
        <v>70</v>
      </c>
      <c r="E5" s="13">
        <v>140.63999999999999</v>
      </c>
      <c r="F5" s="13">
        <v>138.71</v>
      </c>
      <c r="G5" s="13">
        <v>110</v>
      </c>
      <c r="H5" s="13">
        <f t="shared" si="0"/>
        <v>389.35</v>
      </c>
    </row>
    <row r="6" spans="1:8" ht="18.600000000000001" customHeight="1" x14ac:dyDescent="0.3">
      <c r="A6" s="21">
        <v>3</v>
      </c>
      <c r="B6" s="28" t="s">
        <v>42</v>
      </c>
      <c r="C6" s="13" t="s">
        <v>93</v>
      </c>
      <c r="D6" s="13" t="s">
        <v>92</v>
      </c>
      <c r="E6" s="13">
        <v>143.99</v>
      </c>
      <c r="F6" s="13">
        <v>134.65</v>
      </c>
      <c r="G6" s="13">
        <v>110</v>
      </c>
      <c r="H6" s="13">
        <f t="shared" si="0"/>
        <v>388.64</v>
      </c>
    </row>
    <row r="7" spans="1:8" ht="18.600000000000001" customHeight="1" x14ac:dyDescent="0.3">
      <c r="A7" s="21">
        <v>4</v>
      </c>
      <c r="B7" s="30" t="s">
        <v>46</v>
      </c>
      <c r="C7" s="13" t="s">
        <v>94</v>
      </c>
      <c r="D7" s="13" t="s">
        <v>67</v>
      </c>
      <c r="E7" s="13">
        <v>143.02000000000001</v>
      </c>
      <c r="F7" s="13">
        <v>134.77000000000001</v>
      </c>
      <c r="G7" s="13">
        <v>106</v>
      </c>
      <c r="H7" s="13">
        <f t="shared" si="0"/>
        <v>383.79</v>
      </c>
    </row>
    <row r="8" spans="1:8" ht="18.600000000000001" customHeight="1" x14ac:dyDescent="0.3">
      <c r="A8" s="21">
        <v>5</v>
      </c>
      <c r="B8" s="29" t="s">
        <v>31</v>
      </c>
      <c r="C8" s="13" t="s">
        <v>95</v>
      </c>
      <c r="D8" s="13" t="s">
        <v>67</v>
      </c>
      <c r="E8" s="13">
        <v>144.81</v>
      </c>
      <c r="F8" s="13">
        <v>131.81</v>
      </c>
      <c r="G8" s="13">
        <v>104</v>
      </c>
      <c r="H8" s="13">
        <f t="shared" si="0"/>
        <v>380.62</v>
      </c>
    </row>
    <row r="9" spans="1:8" ht="18.600000000000001" customHeight="1" x14ac:dyDescent="0.3">
      <c r="A9" s="21">
        <v>6</v>
      </c>
      <c r="B9" s="12" t="s">
        <v>40</v>
      </c>
      <c r="C9" s="13" t="s">
        <v>69</v>
      </c>
      <c r="D9" s="13" t="s">
        <v>67</v>
      </c>
      <c r="E9" s="13">
        <v>148.52000000000001</v>
      </c>
      <c r="F9" s="13">
        <v>111.7</v>
      </c>
      <c r="G9" s="13">
        <v>107</v>
      </c>
      <c r="H9" s="13">
        <f t="shared" si="0"/>
        <v>367.22</v>
      </c>
    </row>
    <row r="10" spans="1:8" ht="18.600000000000001" customHeight="1" x14ac:dyDescent="0.3">
      <c r="A10" s="21">
        <v>7</v>
      </c>
      <c r="B10" s="12" t="s">
        <v>61</v>
      </c>
      <c r="C10" s="13" t="s">
        <v>101</v>
      </c>
      <c r="D10" s="13" t="s">
        <v>67</v>
      </c>
      <c r="E10" s="13">
        <v>136.52000000000001</v>
      </c>
      <c r="F10" s="13">
        <v>127.25</v>
      </c>
      <c r="G10" s="13">
        <v>99</v>
      </c>
      <c r="H10" s="13">
        <f t="shared" si="0"/>
        <v>362.77</v>
      </c>
    </row>
    <row r="11" spans="1:8" ht="12.6" customHeight="1" x14ac:dyDescent="0.3">
      <c r="A11" s="6"/>
      <c r="B11" s="6"/>
      <c r="C11" s="6"/>
      <c r="D11" s="6"/>
      <c r="E11" s="6"/>
      <c r="F11" s="6"/>
      <c r="G11" s="6"/>
      <c r="H11" s="6"/>
    </row>
    <row r="12" spans="1:8" ht="18.600000000000001" customHeight="1" x14ac:dyDescent="0.3">
      <c r="A12" s="18" t="s">
        <v>35</v>
      </c>
      <c r="B12" s="6"/>
      <c r="C12" s="6"/>
      <c r="D12" s="6"/>
      <c r="E12" s="6"/>
      <c r="F12" s="6"/>
      <c r="G12" s="19"/>
      <c r="H12" s="6"/>
    </row>
    <row r="13" spans="1:8" ht="18.600000000000001" customHeight="1" x14ac:dyDescent="0.3">
      <c r="A13" s="16" t="s">
        <v>7</v>
      </c>
      <c r="B13" s="16" t="s">
        <v>6</v>
      </c>
      <c r="C13" s="17" t="s">
        <v>5</v>
      </c>
      <c r="D13" s="17" t="s">
        <v>3</v>
      </c>
      <c r="E13" s="17" t="s">
        <v>8</v>
      </c>
      <c r="F13" s="7" t="s">
        <v>9</v>
      </c>
      <c r="G13" s="7" t="s">
        <v>57</v>
      </c>
      <c r="H13" s="7" t="s">
        <v>4</v>
      </c>
    </row>
    <row r="14" spans="1:8" ht="18.600000000000001" customHeight="1" x14ac:dyDescent="0.3">
      <c r="A14" s="21">
        <v>1</v>
      </c>
      <c r="B14" s="28" t="s">
        <v>28</v>
      </c>
      <c r="C14" s="13" t="s">
        <v>96</v>
      </c>
      <c r="D14" s="13" t="s">
        <v>67</v>
      </c>
      <c r="E14" s="13">
        <v>148.77000000000001</v>
      </c>
      <c r="F14" s="13">
        <v>138.9</v>
      </c>
      <c r="G14" s="13">
        <v>110</v>
      </c>
      <c r="H14" s="13">
        <f>SUM(E14:G14)</f>
        <v>397.67</v>
      </c>
    </row>
    <row r="15" spans="1:8" ht="18.600000000000001" customHeight="1" x14ac:dyDescent="0.3">
      <c r="A15" s="13">
        <v>2</v>
      </c>
      <c r="B15" s="31" t="s">
        <v>41</v>
      </c>
      <c r="C15" s="13" t="s">
        <v>105</v>
      </c>
      <c r="D15" s="13" t="s">
        <v>104</v>
      </c>
      <c r="E15" s="13">
        <v>138.63</v>
      </c>
      <c r="F15" s="13">
        <v>137.04</v>
      </c>
      <c r="G15" s="13">
        <v>107</v>
      </c>
      <c r="H15" s="13">
        <f>SUM(E15:G15)</f>
        <v>382.66999999999996</v>
      </c>
    </row>
    <row r="16" spans="1:8" ht="18.600000000000001" customHeight="1" x14ac:dyDescent="0.3">
      <c r="A16" s="13">
        <v>3</v>
      </c>
      <c r="B16" s="28" t="s">
        <v>43</v>
      </c>
      <c r="C16" s="13" t="s">
        <v>103</v>
      </c>
      <c r="D16" s="13" t="s">
        <v>102</v>
      </c>
      <c r="E16" s="13">
        <v>137.29</v>
      </c>
      <c r="F16" s="13">
        <v>116.38</v>
      </c>
      <c r="G16" s="13">
        <v>98</v>
      </c>
      <c r="H16" s="13">
        <f>SUM(E16:G16)</f>
        <v>351.66999999999996</v>
      </c>
    </row>
    <row r="17" spans="1:8" ht="10.199999999999999" customHeight="1" x14ac:dyDescent="0.3">
      <c r="A17" s="6"/>
      <c r="B17" s="6"/>
      <c r="C17" s="6"/>
      <c r="D17" s="6"/>
      <c r="E17" s="6"/>
      <c r="F17" s="6"/>
      <c r="G17" s="6"/>
      <c r="H17" s="6"/>
    </row>
    <row r="18" spans="1:8" ht="18.600000000000001" customHeight="1" x14ac:dyDescent="0.3">
      <c r="A18" s="18" t="s">
        <v>36</v>
      </c>
      <c r="B18" s="6"/>
      <c r="C18" s="6"/>
      <c r="D18" s="6"/>
      <c r="E18" s="6"/>
      <c r="F18" s="6"/>
      <c r="G18" s="19"/>
      <c r="H18" s="6"/>
    </row>
    <row r="19" spans="1:8" ht="18.600000000000001" customHeight="1" x14ac:dyDescent="0.3">
      <c r="A19" s="16" t="s">
        <v>7</v>
      </c>
      <c r="B19" s="16" t="s">
        <v>6</v>
      </c>
      <c r="C19" s="17" t="s">
        <v>5</v>
      </c>
      <c r="D19" s="17" t="s">
        <v>3</v>
      </c>
      <c r="E19" s="17" t="s">
        <v>8</v>
      </c>
      <c r="F19" s="7" t="s">
        <v>9</v>
      </c>
      <c r="G19" s="7" t="s">
        <v>57</v>
      </c>
      <c r="H19" s="7" t="s">
        <v>4</v>
      </c>
    </row>
    <row r="20" spans="1:8" ht="18.600000000000001" customHeight="1" x14ac:dyDescent="0.3">
      <c r="A20" s="21">
        <v>1</v>
      </c>
      <c r="B20" s="28" t="s">
        <v>50</v>
      </c>
      <c r="C20" s="13" t="s">
        <v>106</v>
      </c>
      <c r="D20" s="13" t="s">
        <v>67</v>
      </c>
      <c r="E20" s="13">
        <v>152.63999999999999</v>
      </c>
      <c r="F20" s="13">
        <v>143.72</v>
      </c>
      <c r="G20" s="13">
        <v>103</v>
      </c>
      <c r="H20" s="13">
        <f>SUM(E20:G20)</f>
        <v>399.36</v>
      </c>
    </row>
    <row r="21" spans="1:8" ht="18.600000000000001" customHeight="1" x14ac:dyDescent="0.3">
      <c r="A21" s="13">
        <v>2</v>
      </c>
      <c r="B21" s="12" t="s">
        <v>49</v>
      </c>
      <c r="C21" s="13"/>
      <c r="D21" s="13"/>
      <c r="E21" s="13">
        <v>136.68</v>
      </c>
      <c r="F21" s="13">
        <v>125.51</v>
      </c>
      <c r="G21" s="13">
        <v>106</v>
      </c>
      <c r="H21" s="13">
        <f>SUM(E21:G21)</f>
        <v>368.19</v>
      </c>
    </row>
    <row r="22" spans="1:8" ht="18.600000000000001" customHeight="1" x14ac:dyDescent="0.3">
      <c r="A22" s="6"/>
      <c r="B22" s="6"/>
      <c r="C22" s="6"/>
      <c r="D22" s="6"/>
      <c r="E22" s="6"/>
      <c r="F22" s="6"/>
      <c r="G22" s="6"/>
      <c r="H22" s="6"/>
    </row>
    <row r="23" spans="1:8" ht="18.600000000000001" customHeight="1" x14ac:dyDescent="0.3">
      <c r="A23" s="25" t="s">
        <v>62</v>
      </c>
      <c r="B23" s="19"/>
      <c r="C23" s="26"/>
      <c r="D23" s="26"/>
      <c r="E23" s="26"/>
      <c r="F23" s="26"/>
      <c r="G23" s="26"/>
      <c r="H23" s="6"/>
    </row>
    <row r="24" spans="1:8" ht="18.600000000000001" customHeight="1" x14ac:dyDescent="0.3">
      <c r="A24" s="8" t="s">
        <v>7</v>
      </c>
      <c r="B24" s="16" t="s">
        <v>6</v>
      </c>
      <c r="C24" s="17" t="s">
        <v>5</v>
      </c>
      <c r="D24" s="17" t="s">
        <v>3</v>
      </c>
      <c r="E24" s="17" t="s">
        <v>8</v>
      </c>
      <c r="F24" s="7" t="s">
        <v>9</v>
      </c>
      <c r="G24" s="7" t="s">
        <v>57</v>
      </c>
      <c r="H24" s="7" t="s">
        <v>4</v>
      </c>
    </row>
    <row r="25" spans="1:8" ht="18.600000000000001" customHeight="1" x14ac:dyDescent="0.3">
      <c r="A25" s="27">
        <v>1</v>
      </c>
      <c r="B25" s="28" t="s">
        <v>10</v>
      </c>
      <c r="C25" s="13" t="s">
        <v>98</v>
      </c>
      <c r="D25" s="14" t="s">
        <v>99</v>
      </c>
      <c r="E25" s="13">
        <v>158.12</v>
      </c>
      <c r="F25" s="13">
        <v>145.78</v>
      </c>
      <c r="G25" s="13">
        <v>99</v>
      </c>
      <c r="H25" s="13">
        <f>SUM(E25:G25)</f>
        <v>402.9</v>
      </c>
    </row>
    <row r="26" spans="1:8" ht="18.600000000000001" customHeight="1" x14ac:dyDescent="0.3">
      <c r="A26" s="27">
        <v>2</v>
      </c>
      <c r="B26" s="32" t="s">
        <v>48</v>
      </c>
      <c r="C26" s="14" t="s">
        <v>108</v>
      </c>
      <c r="D26" s="13" t="s">
        <v>107</v>
      </c>
      <c r="E26" s="13">
        <v>152.02000000000001</v>
      </c>
      <c r="F26" s="13">
        <v>145.43</v>
      </c>
      <c r="G26" s="13">
        <v>102</v>
      </c>
      <c r="H26" s="13">
        <f>SUM(E26:G26)</f>
        <v>399.45000000000005</v>
      </c>
    </row>
    <row r="27" spans="1:8" ht="18.600000000000001" customHeight="1" x14ac:dyDescent="0.3">
      <c r="A27" s="11">
        <v>3</v>
      </c>
      <c r="B27" s="12" t="s">
        <v>59</v>
      </c>
      <c r="C27" s="14" t="s">
        <v>97</v>
      </c>
      <c r="D27" s="13" t="s">
        <v>85</v>
      </c>
      <c r="E27" s="13">
        <v>147.72</v>
      </c>
      <c r="F27" s="13">
        <v>140.16999999999999</v>
      </c>
      <c r="G27" s="13">
        <v>102</v>
      </c>
      <c r="H27" s="13">
        <f>SUM(E27:G27)</f>
        <v>389.89</v>
      </c>
    </row>
    <row r="28" spans="1:8" ht="18.600000000000001" customHeight="1" x14ac:dyDescent="0.3">
      <c r="A28" s="11">
        <v>4</v>
      </c>
      <c r="B28" s="28" t="s">
        <v>51</v>
      </c>
      <c r="C28" s="13" t="s">
        <v>109</v>
      </c>
      <c r="D28" s="13" t="s">
        <v>67</v>
      </c>
      <c r="E28" s="13">
        <v>145.87</v>
      </c>
      <c r="F28" s="13">
        <v>140.22999999999999</v>
      </c>
      <c r="G28" s="13">
        <v>99</v>
      </c>
      <c r="H28" s="13">
        <f>SUM(E28:G28)</f>
        <v>385.1</v>
      </c>
    </row>
    <row r="29" spans="1:8" ht="18.600000000000001" customHeight="1" x14ac:dyDescent="0.3">
      <c r="A29" s="18" t="s">
        <v>30</v>
      </c>
      <c r="B29" s="6"/>
      <c r="C29" s="6"/>
      <c r="D29" s="6"/>
      <c r="E29" s="6"/>
      <c r="F29" s="6"/>
      <c r="G29" s="26"/>
      <c r="H29" s="6"/>
    </row>
    <row r="30" spans="1:8" ht="18.600000000000001" customHeight="1" x14ac:dyDescent="0.3">
      <c r="A30" s="16" t="s">
        <v>7</v>
      </c>
      <c r="B30" s="16" t="s">
        <v>6</v>
      </c>
      <c r="C30" s="17" t="s">
        <v>5</v>
      </c>
      <c r="D30" s="17" t="s">
        <v>3</v>
      </c>
      <c r="E30" s="17" t="s">
        <v>57</v>
      </c>
      <c r="F30" s="7" t="s">
        <v>58</v>
      </c>
      <c r="G30" s="7" t="s">
        <v>4</v>
      </c>
      <c r="H30" s="6"/>
    </row>
    <row r="31" spans="1:8" ht="18.600000000000001" customHeight="1" x14ac:dyDescent="0.3">
      <c r="A31" s="21">
        <v>1</v>
      </c>
      <c r="B31" s="12" t="s">
        <v>32</v>
      </c>
      <c r="C31" s="13" t="s">
        <v>110</v>
      </c>
      <c r="D31" s="13" t="s">
        <v>70</v>
      </c>
      <c r="E31" s="13">
        <v>108</v>
      </c>
      <c r="F31" s="13">
        <v>130</v>
      </c>
      <c r="G31" s="13">
        <f>SUM(E31:F31)</f>
        <v>238</v>
      </c>
      <c r="H31" s="6"/>
    </row>
    <row r="32" spans="1:8" ht="18.600000000000001" customHeight="1" x14ac:dyDescent="0.3">
      <c r="A32" s="21">
        <v>2</v>
      </c>
      <c r="B32" s="12" t="s">
        <v>40</v>
      </c>
      <c r="C32" s="13" t="s">
        <v>69</v>
      </c>
      <c r="D32" s="13" t="s">
        <v>67</v>
      </c>
      <c r="E32" s="13">
        <v>103</v>
      </c>
      <c r="F32" s="13">
        <v>116</v>
      </c>
      <c r="G32" s="13">
        <f>SUM(E32:F32)</f>
        <v>219</v>
      </c>
      <c r="H32" s="6"/>
    </row>
    <row r="33" spans="1:8" ht="15.6" x14ac:dyDescent="0.3">
      <c r="A33" s="21">
        <v>3</v>
      </c>
      <c r="B33" s="12" t="s">
        <v>28</v>
      </c>
      <c r="C33" s="13" t="s">
        <v>96</v>
      </c>
      <c r="D33" s="13" t="s">
        <v>67</v>
      </c>
      <c r="E33" s="13">
        <v>100</v>
      </c>
      <c r="F33" s="13">
        <v>102</v>
      </c>
      <c r="G33" s="13">
        <f>SUM(E33:F33)</f>
        <v>202</v>
      </c>
      <c r="H33" s="6"/>
    </row>
    <row r="34" spans="1:8" ht="15.6" x14ac:dyDescent="0.3">
      <c r="A34" s="21">
        <v>4</v>
      </c>
      <c r="B34" s="28" t="s">
        <v>31</v>
      </c>
      <c r="C34" s="13" t="s">
        <v>95</v>
      </c>
      <c r="D34" s="13" t="s">
        <v>67</v>
      </c>
      <c r="E34" s="13">
        <v>71</v>
      </c>
      <c r="F34" s="13">
        <v>123</v>
      </c>
      <c r="G34" s="13">
        <f>SUM(E34:F34)</f>
        <v>194</v>
      </c>
      <c r="H34" s="6"/>
    </row>
    <row r="35" spans="1:8" ht="15.6" x14ac:dyDescent="0.3">
      <c r="A35" s="6"/>
      <c r="B35" s="6"/>
      <c r="C35" s="6"/>
      <c r="D35" s="6"/>
      <c r="E35" s="6"/>
      <c r="F35" s="6"/>
      <c r="G35" s="6"/>
      <c r="H35" s="6"/>
    </row>
    <row r="36" spans="1:8" ht="15.6" x14ac:dyDescent="0.3">
      <c r="A36" s="25" t="s">
        <v>37</v>
      </c>
      <c r="B36" s="19"/>
      <c r="C36" s="26"/>
      <c r="D36" s="26"/>
      <c r="E36" s="26"/>
      <c r="F36" s="26"/>
      <c r="G36" s="6"/>
      <c r="H36" s="6"/>
    </row>
    <row r="37" spans="1:8" ht="15.6" x14ac:dyDescent="0.3">
      <c r="A37" s="8" t="s">
        <v>7</v>
      </c>
      <c r="B37" s="9" t="s">
        <v>6</v>
      </c>
      <c r="C37" s="10" t="s">
        <v>5</v>
      </c>
      <c r="D37" s="10" t="s">
        <v>3</v>
      </c>
      <c r="E37" s="10" t="s">
        <v>4</v>
      </c>
      <c r="F37" s="6"/>
      <c r="G37" s="6"/>
      <c r="H37" s="6"/>
    </row>
    <row r="38" spans="1:8" ht="15.6" x14ac:dyDescent="0.3">
      <c r="A38" s="27">
        <v>1</v>
      </c>
      <c r="B38" s="12" t="s">
        <v>53</v>
      </c>
      <c r="C38" s="14" t="s">
        <v>89</v>
      </c>
      <c r="D38" s="13" t="s">
        <v>88</v>
      </c>
      <c r="E38" s="11">
        <v>152.94</v>
      </c>
      <c r="F38" s="6"/>
      <c r="G38" s="6"/>
      <c r="H38" s="6"/>
    </row>
    <row r="39" spans="1:8" ht="15.6" x14ac:dyDescent="0.3">
      <c r="A39" s="11">
        <v>2</v>
      </c>
      <c r="B39" s="12" t="s">
        <v>28</v>
      </c>
      <c r="C39" s="13" t="s">
        <v>96</v>
      </c>
      <c r="D39" s="13" t="s">
        <v>67</v>
      </c>
      <c r="E39" s="11">
        <v>149.09</v>
      </c>
      <c r="F39" s="6"/>
      <c r="G39" s="6"/>
      <c r="H39" s="6"/>
    </row>
    <row r="40" spans="1:8" ht="15.6" x14ac:dyDescent="0.3">
      <c r="A40" s="11">
        <v>3</v>
      </c>
      <c r="B40" s="12" t="s">
        <v>44</v>
      </c>
      <c r="C40" s="13" t="s">
        <v>94</v>
      </c>
      <c r="D40" s="13" t="s">
        <v>67</v>
      </c>
      <c r="E40" s="11">
        <v>142.91</v>
      </c>
      <c r="F40" s="6"/>
      <c r="G40" s="6"/>
      <c r="H40" s="6"/>
    </row>
    <row r="41" spans="1:8" ht="15.6" x14ac:dyDescent="0.3">
      <c r="A41" s="27">
        <v>4</v>
      </c>
      <c r="B41" s="12" t="s">
        <v>52</v>
      </c>
      <c r="C41" s="13" t="s">
        <v>93</v>
      </c>
      <c r="D41" s="13" t="s">
        <v>92</v>
      </c>
      <c r="E41" s="11">
        <v>142.69</v>
      </c>
      <c r="F41" s="26"/>
      <c r="G41" s="6"/>
      <c r="H41" s="6"/>
    </row>
    <row r="42" spans="1:8" ht="9.6" customHeight="1" x14ac:dyDescent="0.3">
      <c r="A42" s="6"/>
      <c r="B42" s="6"/>
      <c r="C42" s="6"/>
      <c r="D42" s="6"/>
      <c r="E42" s="6"/>
      <c r="F42" s="6"/>
      <c r="G42" s="6"/>
      <c r="H42" s="6"/>
    </row>
    <row r="43" spans="1:8" ht="15.6" x14ac:dyDescent="0.3">
      <c r="A43" s="25" t="s">
        <v>38</v>
      </c>
      <c r="B43" s="19"/>
      <c r="C43" s="26"/>
      <c r="D43" s="26"/>
      <c r="E43" s="26"/>
      <c r="F43" s="6"/>
      <c r="G43" s="6"/>
      <c r="H43" s="6"/>
    </row>
    <row r="44" spans="1:8" ht="15.6" x14ac:dyDescent="0.3">
      <c r="A44" s="16" t="s">
        <v>7</v>
      </c>
      <c r="B44" s="16" t="s">
        <v>6</v>
      </c>
      <c r="C44" s="17" t="s">
        <v>5</v>
      </c>
      <c r="D44" s="17" t="s">
        <v>3</v>
      </c>
      <c r="E44" s="17" t="s">
        <v>4</v>
      </c>
      <c r="F44" s="6"/>
      <c r="G44" s="6"/>
      <c r="H44" s="6"/>
    </row>
    <row r="45" spans="1:8" ht="15.6" x14ac:dyDescent="0.3">
      <c r="A45" s="21">
        <v>1</v>
      </c>
      <c r="B45" s="12" t="s">
        <v>50</v>
      </c>
      <c r="C45" s="13" t="s">
        <v>106</v>
      </c>
      <c r="D45" s="13" t="s">
        <v>67</v>
      </c>
      <c r="E45" s="13">
        <v>152.79</v>
      </c>
      <c r="F45" s="6"/>
      <c r="G45" s="6"/>
      <c r="H45" s="19"/>
    </row>
    <row r="46" spans="1:8" ht="15.6" x14ac:dyDescent="0.3">
      <c r="A46" s="13">
        <v>2</v>
      </c>
      <c r="B46" s="28" t="s">
        <v>53</v>
      </c>
      <c r="C46" s="14" t="s">
        <v>89</v>
      </c>
      <c r="D46" s="13" t="s">
        <v>88</v>
      </c>
      <c r="E46" s="13">
        <v>152.72999999999999</v>
      </c>
      <c r="F46" s="6"/>
      <c r="G46" s="6"/>
      <c r="H46" s="6"/>
    </row>
    <row r="47" spans="1:8" ht="9" customHeight="1" x14ac:dyDescent="0.3">
      <c r="A47" s="26"/>
      <c r="B47" s="26"/>
      <c r="C47" s="6"/>
      <c r="D47" s="6"/>
      <c r="E47" s="6"/>
      <c r="F47" s="6"/>
      <c r="G47" s="6"/>
      <c r="H47" s="6"/>
    </row>
    <row r="48" spans="1:8" ht="15.6" x14ac:dyDescent="0.3">
      <c r="A48" s="25" t="s">
        <v>39</v>
      </c>
      <c r="B48" s="19"/>
      <c r="C48" s="26"/>
      <c r="D48" s="26"/>
      <c r="E48" s="26"/>
      <c r="F48" s="6"/>
      <c r="G48" s="6"/>
      <c r="H48" s="6"/>
    </row>
    <row r="49" spans="1:8" ht="15.6" x14ac:dyDescent="0.3">
      <c r="A49" s="16" t="s">
        <v>7</v>
      </c>
      <c r="B49" s="16" t="s">
        <v>6</v>
      </c>
      <c r="C49" s="17" t="s">
        <v>5</v>
      </c>
      <c r="D49" s="17" t="s">
        <v>3</v>
      </c>
      <c r="E49" s="17" t="s">
        <v>4</v>
      </c>
      <c r="F49" s="6"/>
      <c r="G49" s="6"/>
      <c r="H49" s="6"/>
    </row>
    <row r="50" spans="1:8" ht="15.6" x14ac:dyDescent="0.3">
      <c r="A50" s="21">
        <v>1</v>
      </c>
      <c r="B50" s="12" t="s">
        <v>10</v>
      </c>
      <c r="C50" s="13" t="s">
        <v>98</v>
      </c>
      <c r="D50" s="14" t="s">
        <v>99</v>
      </c>
      <c r="E50" s="13">
        <v>160.03</v>
      </c>
      <c r="F50" s="6"/>
      <c r="G50" s="19"/>
      <c r="H50" s="6"/>
    </row>
    <row r="51" spans="1:8" ht="15.6" x14ac:dyDescent="0.3">
      <c r="A51" s="21">
        <v>2</v>
      </c>
      <c r="B51" s="12" t="s">
        <v>53</v>
      </c>
      <c r="C51" s="14" t="s">
        <v>89</v>
      </c>
      <c r="D51" s="13" t="s">
        <v>88</v>
      </c>
      <c r="E51" s="13">
        <v>152.9</v>
      </c>
      <c r="F51" s="6"/>
      <c r="G51" s="6"/>
      <c r="H51" s="6"/>
    </row>
    <row r="52" spans="1:8" ht="15.6" x14ac:dyDescent="0.3">
      <c r="A52" s="13">
        <v>3</v>
      </c>
      <c r="B52" s="12" t="s">
        <v>59</v>
      </c>
      <c r="C52" s="14" t="s">
        <v>97</v>
      </c>
      <c r="D52" s="13" t="s">
        <v>85</v>
      </c>
      <c r="E52" s="13">
        <v>147.75</v>
      </c>
      <c r="F52" s="6"/>
      <c r="G52" s="6"/>
      <c r="H52" s="6"/>
    </row>
    <row r="53" spans="1:8" ht="15.6" x14ac:dyDescent="0.3">
      <c r="A53" s="13">
        <v>4</v>
      </c>
      <c r="B53" s="28" t="s">
        <v>54</v>
      </c>
      <c r="C53" s="13" t="s">
        <v>109</v>
      </c>
      <c r="D53" s="13" t="s">
        <v>67</v>
      </c>
      <c r="E53" s="13">
        <v>146.43</v>
      </c>
      <c r="F53" s="6"/>
      <c r="G53" s="6"/>
      <c r="H53" s="6"/>
    </row>
    <row r="54" spans="1:8" ht="7.2" customHeight="1" x14ac:dyDescent="0.3">
      <c r="A54" s="26"/>
      <c r="B54" s="33"/>
      <c r="C54" s="6"/>
      <c r="D54" s="6"/>
      <c r="E54" s="6"/>
      <c r="F54" s="6"/>
      <c r="G54" s="6"/>
      <c r="H54" s="6"/>
    </row>
    <row r="55" spans="1:8" ht="15.6" x14ac:dyDescent="0.3">
      <c r="A55" s="25" t="s">
        <v>64</v>
      </c>
      <c r="B55" s="19"/>
      <c r="C55" s="26"/>
      <c r="D55" s="26"/>
      <c r="E55" s="26"/>
      <c r="F55" s="6"/>
      <c r="G55" s="6"/>
      <c r="H55" s="6"/>
    </row>
    <row r="56" spans="1:8" ht="15.6" x14ac:dyDescent="0.3">
      <c r="A56" s="16" t="s">
        <v>7</v>
      </c>
      <c r="B56" s="16" t="s">
        <v>6</v>
      </c>
      <c r="C56" s="17" t="s">
        <v>5</v>
      </c>
      <c r="D56" s="17" t="s">
        <v>3</v>
      </c>
      <c r="E56" s="17" t="s">
        <v>4</v>
      </c>
      <c r="F56" s="6"/>
      <c r="G56" s="6"/>
      <c r="H56" s="6"/>
    </row>
    <row r="57" spans="1:8" ht="15.6" x14ac:dyDescent="0.3">
      <c r="A57" s="21">
        <v>1</v>
      </c>
      <c r="B57" s="31" t="s">
        <v>41</v>
      </c>
      <c r="C57" s="13" t="s">
        <v>105</v>
      </c>
      <c r="D57" s="13" t="s">
        <v>104</v>
      </c>
      <c r="E57" s="13">
        <v>129.91</v>
      </c>
      <c r="F57" s="6"/>
      <c r="G57" s="6"/>
      <c r="H57" s="6"/>
    </row>
    <row r="58" spans="1:8" ht="15.6" x14ac:dyDescent="0.3">
      <c r="A58" s="21"/>
      <c r="B58" s="28" t="s">
        <v>55</v>
      </c>
      <c r="C58" s="13" t="s">
        <v>95</v>
      </c>
      <c r="D58" s="13" t="s">
        <v>67</v>
      </c>
      <c r="E58" s="13"/>
      <c r="F58" s="26"/>
      <c r="G58" s="6"/>
      <c r="H58" s="6"/>
    </row>
    <row r="59" spans="1:8" ht="15.6" x14ac:dyDescent="0.3">
      <c r="A59" s="21"/>
      <c r="B59" s="12" t="s">
        <v>28</v>
      </c>
      <c r="C59" s="13" t="s">
        <v>96</v>
      </c>
      <c r="D59" s="13" t="s">
        <v>67</v>
      </c>
      <c r="E59" s="13"/>
      <c r="F59" s="6"/>
      <c r="G59" s="6"/>
      <c r="H59" s="6"/>
    </row>
    <row r="60" spans="1:8" ht="15.6" x14ac:dyDescent="0.3">
      <c r="A60" s="13"/>
      <c r="B60" s="12" t="s">
        <v>90</v>
      </c>
      <c r="C60" s="13" t="s">
        <v>94</v>
      </c>
      <c r="D60" s="13" t="s">
        <v>67</v>
      </c>
      <c r="E60" s="13"/>
      <c r="F60" s="6"/>
      <c r="G60" s="6"/>
      <c r="H60" s="6"/>
    </row>
    <row r="61" spans="1:8" ht="15.6" x14ac:dyDescent="0.3">
      <c r="A61" s="13"/>
      <c r="B61" s="12" t="s">
        <v>49</v>
      </c>
      <c r="C61" s="21"/>
      <c r="D61" s="21"/>
      <c r="E61" s="13"/>
      <c r="F61" s="6"/>
      <c r="G61" s="6"/>
      <c r="H61" s="6"/>
    </row>
    <row r="62" spans="1:8" ht="15.6" x14ac:dyDescent="0.3">
      <c r="A62" s="6"/>
      <c r="B62" s="6"/>
      <c r="C62" s="6"/>
      <c r="D62" s="6"/>
      <c r="E62" s="6"/>
      <c r="F62" s="6"/>
      <c r="G62" s="6"/>
      <c r="H62" s="6"/>
    </row>
    <row r="63" spans="1:8" ht="15.6" x14ac:dyDescent="0.3">
      <c r="A63" s="25" t="s">
        <v>65</v>
      </c>
      <c r="B63" s="19"/>
      <c r="C63" s="26"/>
      <c r="D63" s="26"/>
      <c r="E63" s="26"/>
      <c r="F63" s="6"/>
      <c r="G63" s="6"/>
      <c r="H63" s="6"/>
    </row>
    <row r="64" spans="1:8" ht="15.6" x14ac:dyDescent="0.3">
      <c r="A64" s="16" t="s">
        <v>7</v>
      </c>
      <c r="B64" s="16" t="s">
        <v>6</v>
      </c>
      <c r="C64" s="17" t="s">
        <v>5</v>
      </c>
      <c r="D64" s="17" t="s">
        <v>3</v>
      </c>
      <c r="E64" s="17" t="s">
        <v>4</v>
      </c>
      <c r="F64" s="19"/>
      <c r="G64" s="6"/>
      <c r="H64" s="6"/>
    </row>
    <row r="65" spans="1:8" ht="15.6" x14ac:dyDescent="0.3">
      <c r="A65" s="21">
        <v>1</v>
      </c>
      <c r="B65" s="28" t="s">
        <v>47</v>
      </c>
      <c r="C65" s="14" t="s">
        <v>89</v>
      </c>
      <c r="D65" s="13" t="s">
        <v>88</v>
      </c>
      <c r="E65" s="13">
        <v>139.77000000000001</v>
      </c>
      <c r="F65" s="6"/>
      <c r="G65" s="6"/>
      <c r="H65" s="6"/>
    </row>
    <row r="66" spans="1:8" ht="15.6" x14ac:dyDescent="0.3">
      <c r="A66" s="21"/>
      <c r="B66" s="12" t="s">
        <v>28</v>
      </c>
      <c r="C66" s="13" t="s">
        <v>96</v>
      </c>
      <c r="D66" s="13" t="s">
        <v>67</v>
      </c>
      <c r="E66" s="13"/>
      <c r="F66" s="26"/>
      <c r="G66" s="6"/>
      <c r="H66" s="6"/>
    </row>
    <row r="67" spans="1:8" ht="15.6" x14ac:dyDescent="0.3">
      <c r="A67" s="13"/>
      <c r="B67" s="28" t="s">
        <v>54</v>
      </c>
      <c r="C67" s="13" t="s">
        <v>109</v>
      </c>
      <c r="D67" s="13" t="s">
        <v>67</v>
      </c>
      <c r="E67" s="13"/>
      <c r="F67" s="6"/>
      <c r="G67" s="6"/>
      <c r="H67" s="6"/>
    </row>
    <row r="68" spans="1:8" ht="15.6" x14ac:dyDescent="0.3">
      <c r="A68" s="13"/>
      <c r="B68" s="12" t="s">
        <v>59</v>
      </c>
      <c r="C68" s="14" t="s">
        <v>97</v>
      </c>
      <c r="D68" s="13" t="s">
        <v>85</v>
      </c>
      <c r="E68" s="13"/>
      <c r="F68" s="6"/>
      <c r="G68" s="6"/>
      <c r="H68" s="6"/>
    </row>
    <row r="69" spans="1:8" ht="15.6" x14ac:dyDescent="0.3">
      <c r="A69" s="6"/>
      <c r="B69" s="6"/>
      <c r="C69" s="6"/>
      <c r="D69" s="6"/>
      <c r="E69" s="6"/>
      <c r="F69" s="6"/>
      <c r="G69" s="6"/>
      <c r="H69" s="6"/>
    </row>
    <row r="70" spans="1:8" ht="15.6" x14ac:dyDescent="0.3">
      <c r="A70" s="25" t="s">
        <v>56</v>
      </c>
      <c r="B70" s="19"/>
      <c r="C70" s="26"/>
      <c r="D70" s="26"/>
      <c r="E70" s="26"/>
      <c r="F70" s="6"/>
      <c r="G70" s="6"/>
      <c r="H70" s="6"/>
    </row>
    <row r="71" spans="1:8" ht="15.6" x14ac:dyDescent="0.3">
      <c r="A71" s="16" t="s">
        <v>7</v>
      </c>
      <c r="B71" s="16" t="s">
        <v>6</v>
      </c>
      <c r="C71" s="17" t="s">
        <v>5</v>
      </c>
      <c r="D71" s="17" t="s">
        <v>3</v>
      </c>
      <c r="E71" s="17" t="s">
        <v>4</v>
      </c>
      <c r="F71" s="6"/>
      <c r="G71" s="6"/>
      <c r="H71" s="6"/>
    </row>
    <row r="72" spans="1:8" ht="15.6" x14ac:dyDescent="0.3">
      <c r="A72" s="21">
        <v>1</v>
      </c>
      <c r="B72" s="28" t="s">
        <v>44</v>
      </c>
      <c r="C72" s="13" t="s">
        <v>94</v>
      </c>
      <c r="D72" s="13" t="s">
        <v>67</v>
      </c>
      <c r="E72" s="13">
        <v>142.12</v>
      </c>
      <c r="F72" s="6"/>
      <c r="G72" s="6"/>
      <c r="H72" s="6"/>
    </row>
    <row r="73" spans="1:8" ht="15.6" x14ac:dyDescent="0.3">
      <c r="A73" s="21">
        <v>2</v>
      </c>
      <c r="B73" s="28" t="s">
        <v>52</v>
      </c>
      <c r="C73" s="13" t="s">
        <v>93</v>
      </c>
      <c r="D73" s="13" t="s">
        <v>92</v>
      </c>
      <c r="E73" s="13"/>
      <c r="F73" s="6"/>
      <c r="G73" s="6"/>
      <c r="H73" s="6"/>
    </row>
    <row r="74" spans="1:8" ht="15.6" x14ac:dyDescent="0.3">
      <c r="A74" s="22"/>
      <c r="B74" s="34"/>
      <c r="C74" s="19"/>
      <c r="D74" s="19"/>
      <c r="E74" s="35"/>
      <c r="F74" s="6"/>
      <c r="G74" s="6"/>
      <c r="H74" s="6"/>
    </row>
    <row r="75" spans="1:8" ht="15.6" x14ac:dyDescent="0.3">
      <c r="A75" s="25" t="s">
        <v>63</v>
      </c>
      <c r="B75" s="19"/>
      <c r="C75" s="26"/>
      <c r="D75" s="26"/>
      <c r="E75" s="26"/>
      <c r="F75" s="6"/>
      <c r="G75" s="6"/>
      <c r="H75" s="6"/>
    </row>
    <row r="76" spans="1:8" ht="15.6" x14ac:dyDescent="0.3">
      <c r="A76" s="16" t="s">
        <v>7</v>
      </c>
      <c r="B76" s="16" t="s">
        <v>6</v>
      </c>
      <c r="C76" s="17" t="s">
        <v>5</v>
      </c>
      <c r="D76" s="17" t="s">
        <v>3</v>
      </c>
      <c r="E76" s="17" t="s">
        <v>4</v>
      </c>
      <c r="F76" s="6"/>
      <c r="G76" s="6"/>
      <c r="H76" s="6"/>
    </row>
    <row r="77" spans="1:8" ht="15.6" x14ac:dyDescent="0.3">
      <c r="A77" s="21">
        <v>1</v>
      </c>
      <c r="B77" s="12" t="s">
        <v>47</v>
      </c>
      <c r="C77" s="14" t="s">
        <v>89</v>
      </c>
      <c r="D77" s="13" t="s">
        <v>88</v>
      </c>
      <c r="E77" s="13">
        <v>147.31</v>
      </c>
      <c r="F77" s="6"/>
      <c r="G77" s="6"/>
      <c r="H77" s="6"/>
    </row>
    <row r="78" spans="1:8" ht="15.6" x14ac:dyDescent="0.3">
      <c r="A78" s="21">
        <v>2</v>
      </c>
      <c r="B78" s="28" t="s">
        <v>52</v>
      </c>
      <c r="C78" s="13" t="s">
        <v>93</v>
      </c>
      <c r="D78" s="13" t="s">
        <v>92</v>
      </c>
      <c r="E78" s="13"/>
      <c r="F78" s="6"/>
      <c r="G78" s="6"/>
      <c r="H78" s="6"/>
    </row>
    <row r="79" spans="1:8" ht="15.6" x14ac:dyDescent="0.3">
      <c r="A79" s="6"/>
      <c r="B79" s="6"/>
      <c r="C79" s="6"/>
      <c r="D79" s="6"/>
      <c r="E79" s="6"/>
      <c r="F79" s="6"/>
      <c r="G79" s="6"/>
      <c r="H79" s="6"/>
    </row>
    <row r="80" spans="1:8" ht="15.6" x14ac:dyDescent="0.3">
      <c r="A80" s="25" t="s">
        <v>60</v>
      </c>
      <c r="B80" s="19"/>
      <c r="C80" s="26"/>
      <c r="D80" s="26"/>
      <c r="E80" s="26"/>
      <c r="F80" s="6"/>
      <c r="G80" s="6"/>
      <c r="H80" s="6"/>
    </row>
    <row r="81" spans="1:8" ht="15.6" x14ac:dyDescent="0.3">
      <c r="A81" s="16" t="s">
        <v>7</v>
      </c>
      <c r="B81" s="16" t="s">
        <v>6</v>
      </c>
      <c r="C81" s="17" t="s">
        <v>5</v>
      </c>
      <c r="D81" s="17" t="s">
        <v>3</v>
      </c>
      <c r="E81" s="17" t="s">
        <v>4</v>
      </c>
      <c r="F81" s="6"/>
      <c r="G81" s="6"/>
      <c r="H81" s="6"/>
    </row>
    <row r="82" spans="1:8" ht="15.6" x14ac:dyDescent="0.3">
      <c r="A82" s="21">
        <v>1</v>
      </c>
      <c r="B82" s="12" t="s">
        <v>50</v>
      </c>
      <c r="C82" s="13" t="s">
        <v>106</v>
      </c>
      <c r="D82" s="13" t="s">
        <v>67</v>
      </c>
      <c r="E82" s="13">
        <v>151.41999999999999</v>
      </c>
      <c r="F82" s="6"/>
      <c r="G82" s="6"/>
      <c r="H82" s="6"/>
    </row>
    <row r="83" spans="1:8" ht="15.6" x14ac:dyDescent="0.3">
      <c r="A83" s="21">
        <v>2</v>
      </c>
      <c r="B83" s="31" t="s">
        <v>41</v>
      </c>
      <c r="C83" s="13" t="s">
        <v>105</v>
      </c>
      <c r="D83" s="13" t="s">
        <v>104</v>
      </c>
      <c r="E83" s="13"/>
      <c r="F83" s="6"/>
      <c r="G83" s="6"/>
      <c r="H83" s="6"/>
    </row>
    <row r="84" spans="1:8" ht="15.6" x14ac:dyDescent="0.3">
      <c r="A84" s="6"/>
      <c r="B84" s="6"/>
      <c r="C84" s="6"/>
      <c r="D84" s="6"/>
      <c r="E84" s="6"/>
      <c r="F84" s="6"/>
      <c r="G84" s="6"/>
      <c r="H84" s="6"/>
    </row>
    <row r="85" spans="1:8" ht="15.6" x14ac:dyDescent="0.3">
      <c r="A85" s="25" t="s">
        <v>66</v>
      </c>
      <c r="B85" s="19"/>
      <c r="C85" s="26"/>
      <c r="D85" s="26"/>
      <c r="E85" s="26"/>
      <c r="F85" s="6"/>
      <c r="G85" s="6"/>
      <c r="H85" s="6"/>
    </row>
    <row r="86" spans="1:8" ht="15.6" x14ac:dyDescent="0.3">
      <c r="A86" s="16" t="s">
        <v>7</v>
      </c>
      <c r="B86" s="16" t="s">
        <v>6</v>
      </c>
      <c r="C86" s="17" t="s">
        <v>5</v>
      </c>
      <c r="D86" s="17" t="s">
        <v>3</v>
      </c>
      <c r="E86" s="17" t="s">
        <v>4</v>
      </c>
      <c r="F86" s="6"/>
      <c r="G86" s="6"/>
      <c r="H86" s="6"/>
    </row>
    <row r="87" spans="1:8" ht="15.6" x14ac:dyDescent="0.3">
      <c r="A87" s="21">
        <v>1</v>
      </c>
      <c r="B87" s="12" t="s">
        <v>10</v>
      </c>
      <c r="C87" s="13" t="s">
        <v>98</v>
      </c>
      <c r="D87" s="14" t="s">
        <v>99</v>
      </c>
      <c r="E87" s="13">
        <v>156.28</v>
      </c>
      <c r="F87" s="6"/>
      <c r="G87" s="6"/>
      <c r="H87" s="6"/>
    </row>
    <row r="88" spans="1:8" ht="15.6" x14ac:dyDescent="0.3">
      <c r="A88" s="21">
        <v>2</v>
      </c>
      <c r="B88" s="12" t="s">
        <v>59</v>
      </c>
      <c r="C88" s="14" t="s">
        <v>97</v>
      </c>
      <c r="D88" s="13" t="s">
        <v>85</v>
      </c>
      <c r="E88" s="13"/>
      <c r="F88" s="6"/>
      <c r="G88" s="6"/>
      <c r="H88" s="6"/>
    </row>
    <row r="89" spans="1:8" ht="15.6" x14ac:dyDescent="0.3">
      <c r="A89" s="6"/>
      <c r="B89" s="6"/>
      <c r="C89" s="6"/>
      <c r="D89" s="6"/>
      <c r="E89" s="6"/>
      <c r="F89" s="6"/>
      <c r="G89" s="6"/>
      <c r="H89" s="6"/>
    </row>
    <row r="90" spans="1:8" x14ac:dyDescent="0.3">
      <c r="A90" s="1" t="s">
        <v>0</v>
      </c>
    </row>
    <row r="91" spans="1:8" x14ac:dyDescent="0.3">
      <c r="A91" s="1"/>
    </row>
    <row r="92" spans="1:8" x14ac:dyDescent="0.3">
      <c r="A92" s="1"/>
    </row>
  </sheetData>
  <autoFilter ref="A23:H41" xr:uid="{CF46B8C0-3CF3-468D-800F-8BE716C753D4}"/>
  <sortState xmlns:xlrd2="http://schemas.microsoft.com/office/spreadsheetml/2017/richdata2" ref="B31:G34">
    <sortCondition descending="1" ref="G34"/>
  </sortState>
  <pageMargins left="0.41666666666666669" right="0.38541666666666669" top="0.38541666666666669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tuning</vt:lpstr>
      <vt:lpstr>SQ</vt:lpstr>
      <vt:lpstr>ESPL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Admin</cp:lastModifiedBy>
  <cp:lastPrinted>2025-10-04T15:35:05Z</cp:lastPrinted>
  <dcterms:created xsi:type="dcterms:W3CDTF">2013-08-26T17:19:18Z</dcterms:created>
  <dcterms:modified xsi:type="dcterms:W3CDTF">2025-10-07T18:47:29Z</dcterms:modified>
</cp:coreProperties>
</file>